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bookViews>
  <sheets>
    <sheet name="Sheet1" sheetId="1" r:id="rId1"/>
  </sheets>
  <definedNames>
    <definedName name="_xlnm.Print_Area" localSheetId="0">Sheet1!$A$1:$L$31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<sst xmlns="http://schemas.openxmlformats.org/spreadsheetml/2006/main" count="95" uniqueCount="60">
  <si>
    <r>
      <rPr>
        <b/>
        <sz val="28"/>
        <color theme="0"/>
        <rFont val="微软雅黑"/>
        <charset val="134"/>
      </rPr>
      <t xml:space="preserve">                 INVOICE     </t>
    </r>
    <r>
      <rPr>
        <b/>
        <sz val="10"/>
        <color theme="0"/>
        <rFont val="微软雅黑"/>
        <charset val="134"/>
      </rPr>
      <t xml:space="preserve">  NO：   PI20240118S02</t>
    </r>
  </si>
  <si>
    <t>From: Shenzhen Asia Technology Co., Ltd.</t>
  </si>
  <si>
    <t>Floor 5, Block A &amp; E Donghaiwang Industrial district, Longgang,
Shenzhen, Guangdong ,China
Zip code: 518129</t>
  </si>
  <si>
    <t>Contact：Han Hong Shun
Tel：0086-13510376686                                   Email:  han@evpromax.com</t>
  </si>
  <si>
    <t>Photo</t>
  </si>
  <si>
    <t>Sodium battery</t>
  </si>
  <si>
    <t>Qty</t>
  </si>
  <si>
    <t xml:space="preserve">Price </t>
  </si>
  <si>
    <t>Total</t>
  </si>
  <si>
    <t>Din44 Sodium starter battery 12V 50AH</t>
  </si>
  <si>
    <t xml:space="preserve">Sodium Deep Cycle Battery 12V 120AH </t>
  </si>
  <si>
    <t>CIF by sea to :</t>
  </si>
  <si>
    <t xml:space="preserve">Total: </t>
  </si>
  <si>
    <t>Payment method by TT</t>
  </si>
  <si>
    <t xml:space="preserve">1:  Hina cells 32140  (New A-Grade 3c constant discharge rated only)  
    JBD 150amp BMS(Modle No:JBD-DPO4S007-14S-150A).    Must be S (series) model only.
    4s active balance board  (1.2a balance current) same as photo (must be this model only). 
2:  will delivery the assembly quality checking / testing document. 
3:  warranty time: 5 years (full replacement warranty if any internal faults during this time).
4：will use  2 x 0.15mm thick Pure Nickel Strip (ontop of each other) to weld together - designed to handle 150A current for 30 mins constant without any over-heating or exceeding 48 degrees C at any part or connection with the battery module during this test.
5.  Battery casing for the 12-120Ah Pack must be the SCREW Together casing (glue together model not accepted).
6.  Battery casing for the 12-50Ah Din44 pack must have negative on front left side terminal (as per photo) and use a soft silicon based sealant so top lid could be removed to check to any internal fault if ever needed without damaging the battery case.
7.  Barcode to print and stick on each battery details is below, and print 2 copies of the barcode (on for sticking top right of each battery lid) + 1 sticking on end of carton box so it can be seen which battery SN is inside each box.
</t>
  </si>
  <si>
    <t>100% payment.</t>
  </si>
  <si>
    <t>Barcode for each battery</t>
  </si>
  <si>
    <t>ATS4124-2401-0006</t>
  </si>
  <si>
    <t>Hitek SN AT4S124-2401-0006</t>
  </si>
  <si>
    <t>Barcode text created using text “AT4S124-2401-0006”   Using Barcode font for barcode itself:  Code 128C f</t>
  </si>
  <si>
    <t>Explanation of barcode:  Word Hitek at the front then SN (for serial number), then letters AT  short for Asia Tech (production company),</t>
  </si>
  <si>
    <t xml:space="preserve"> then 4S (for 4S config pack) then 2401  (for 2024-January production), then finally 0006 on the end is the unit number for that </t>
  </si>
  <si>
    <t>production run, eg 0001, 0002, 0003, 0006 etc to identify the unit number for each battery in each production run.</t>
  </si>
  <si>
    <t>Barcode is stuck on top right hand side lid location of the battery lid on top, securely so it can be seen looking down on the top of the battery.</t>
  </si>
  <si>
    <t>Account of seller:</t>
  </si>
  <si>
    <t>Payment currency:</t>
  </si>
  <si>
    <t>USD</t>
  </si>
  <si>
    <t>Beneficiary Name</t>
  </si>
  <si>
    <t>Shenzhen Asia Technology Co., Ltd.</t>
  </si>
  <si>
    <t>Beneficiary Account Number</t>
  </si>
  <si>
    <t>Swift Code</t>
  </si>
  <si>
    <t>CITIHKHX or CITIHKHXXXX</t>
  </si>
  <si>
    <r>
      <rPr>
        <sz val="10.5"/>
        <color rgb="FF666666"/>
        <rFont val="宋体"/>
        <charset val="134"/>
      </rPr>
      <t xml:space="preserve"> </t>
    </r>
    <r>
      <rPr>
        <sz val="10.5"/>
        <color theme="1"/>
        <rFont val="宋体"/>
        <charset val="134"/>
      </rPr>
      <t>CITIHKHX or CITIHKHXXXX</t>
    </r>
  </si>
  <si>
    <t>Country/Region</t>
  </si>
  <si>
    <t>HongKong</t>
  </si>
  <si>
    <r>
      <rPr>
        <sz val="10.5"/>
        <color rgb="FF666666"/>
        <rFont val="宋体"/>
        <charset val="134"/>
      </rPr>
      <t xml:space="preserve"> </t>
    </r>
    <r>
      <rPr>
        <sz val="10.5"/>
        <color theme="1"/>
        <rFont val="宋体"/>
        <charset val="134"/>
      </rPr>
      <t>HongKong</t>
    </r>
  </si>
  <si>
    <t>Beneficiary Address</t>
  </si>
  <si>
    <t>Unit 06, 12/F., Emperor Group Centre, 288 Hennessy Road, Wan Chai, Hong Kong</t>
  </si>
  <si>
    <r>
      <rPr>
        <sz val="10.5"/>
        <color rgb="FF666666"/>
        <rFont val="宋体"/>
        <charset val="134"/>
      </rPr>
      <t xml:space="preserve"> </t>
    </r>
    <r>
      <rPr>
        <sz val="10.5"/>
        <color theme="1"/>
        <rFont val="宋体"/>
        <charset val="134"/>
      </rPr>
      <t>Unit 06, 12/F., Emperor Group Centre, 288 Hennessy Road, Wan Chai, Hong Kong</t>
    </r>
  </si>
  <si>
    <t>Beneficiary Bank</t>
  </si>
  <si>
    <t>CITIBANK, N.A., HONG KONG BRANCH</t>
  </si>
  <si>
    <r>
      <rPr>
        <sz val="10.5"/>
        <color rgb="FF666666"/>
        <rFont val="宋体"/>
        <charset val="134"/>
      </rPr>
      <t xml:space="preserve"> </t>
    </r>
    <r>
      <rPr>
        <sz val="10.5"/>
        <color theme="1"/>
        <rFont val="宋体"/>
        <charset val="134"/>
      </rPr>
      <t>CITIBANK, N.A., HONG KONG BRANCH</t>
    </r>
  </si>
  <si>
    <t>Beneficiary Bank Address</t>
  </si>
  <si>
    <t>CHAMPION TOWER, THREE GARDEN ROAD, CENTRAL, HONG KONG</t>
  </si>
  <si>
    <r>
      <rPr>
        <sz val="10.5"/>
        <color rgb="FF666666"/>
        <rFont val="宋体"/>
        <charset val="134"/>
      </rPr>
      <t xml:space="preserve"> </t>
    </r>
    <r>
      <rPr>
        <sz val="10.5"/>
        <color theme="1"/>
        <rFont val="宋体"/>
        <charset val="134"/>
      </rPr>
      <t>CHAMPION TOWER, THREE GARDEN ROAD, CENTRAL, HONG KONG</t>
    </r>
  </si>
  <si>
    <t>Bank Code</t>
  </si>
  <si>
    <t>Branch Code</t>
  </si>
  <si>
    <t>Detailed Terms:</t>
  </si>
  <si>
    <t>The battery modules come with 5 year (full replacement) warranty for ANY faults including BMS fault, cell fault, assembly fault, internal short fault etc.  The supply of any warranty replacement batteries is at the sellers cost to supply to the buyer.</t>
  </si>
  <si>
    <t xml:space="preserve">Seller must supply the full complete order within 70 days of the order being placed and the payment being received.  </t>
  </si>
  <si>
    <t>If the seller does NOT have all goods ready within 70 days of the order being placed then each week the seller is late a penality of $300 USD per will will be paid by the seller to compensate.</t>
  </si>
  <si>
    <t>If the seller is found to have used different (substitued items / parts / cells / bms) inside the battery packs (different from the specification agreed) without Hitek permission then the seller would owe Hitek full refund for each battery pack affected.</t>
  </si>
  <si>
    <t>Note: The freight cost is noted clearly in the PI and any additional freight costs (to get the goods loaded onto the ship for correct CIF freight shipping) will be liable to the seller.</t>
  </si>
  <si>
    <t>If the shipping company requires additional Lithium certs or safety information or anything else supplied to them (or any extra costs) the seller guarantees they will take care of all of that and no additional charges to Hitek for that.</t>
  </si>
  <si>
    <t>If any issues with the shipping company refusing to take the shipment onto their boat to freight to us in New Zealand then the seller will pay for other freight arrangement to get the goods to Hitek in New Zealand at the seller cost and within the correct agreed timeframe.</t>
  </si>
  <si>
    <t>If for any reason the seller cannot get the goods onto the boat and shipped to NZ then the seller will refund Hitek 100% all payment for the order (in full) within 30 days of the goods being physically completed.</t>
  </si>
  <si>
    <t>The seller will correctly disclose (and mark on the sea freight documents) to the freight / shipping company that the goods are "lithium battery / sodium battery", the seller won't try to hide the goods being described wrongly as charger or similar.</t>
  </si>
  <si>
    <t>Case printing info shown below</t>
  </si>
  <si>
    <t>sticking the barcode from the jbd BMS onto the top lid of each battery</t>
  </si>
  <si>
    <t>use a good Eva foam inside the pack so nothing moves around inside</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</si>
</sst>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s>
  <fonts count="39">
    <font>
      <sz val="11"/>
      <color theme="1"/>
      <name val="等线"/>
      <charset val="134"/>
      <scheme val="minor"/>
    </font>
    <font>
      <sz val="11"/>
      <color theme="1"/>
      <name val="微软雅黑"/>
      <charset val="134"/>
    </font>
    <font>
      <b/>
      <sz val="28"/>
      <color theme="0"/>
      <name val="微软雅黑"/>
      <charset val="134"/>
    </font>
    <font>
      <sz val="10"/>
      <color theme="0"/>
      <name val="微软雅黑"/>
      <charset val="134"/>
    </font>
    <font>
      <sz val="11"/>
      <color theme="0"/>
      <name val="微软雅黑"/>
      <charset val="134"/>
    </font>
    <font>
      <sz val="9"/>
      <color theme="1"/>
      <name val="微软雅黑"/>
      <charset val="134"/>
    </font>
    <font>
      <b/>
      <sz val="10"/>
      <color theme="1"/>
      <name val="微软雅黑"/>
      <charset val="134"/>
    </font>
    <font>
      <sz val="10"/>
      <color theme="1"/>
      <name val="微软雅黑"/>
      <charset val="134"/>
    </font>
    <font>
      <sz val="14"/>
      <color theme="1"/>
      <name val="等线"/>
      <charset val="134"/>
      <scheme val="minor"/>
    </font>
    <font>
      <sz val="26"/>
      <color theme="1"/>
      <name val="Code 128C f"/>
      <charset val="134"/>
    </font>
    <font>
      <sz val="10"/>
      <color theme="1"/>
      <name val="Arial Unicode MS"/>
      <charset val="134"/>
    </font>
    <font>
      <sz val="10.5"/>
      <color rgb="FF333333"/>
      <name val="Arial"/>
      <charset val="134"/>
    </font>
    <font>
      <b/>
      <sz val="10.5"/>
      <color rgb="FF333333"/>
      <name val="Arial"/>
      <charset val="134"/>
    </font>
    <font>
      <sz val="10.5"/>
      <color rgb="FF666666"/>
      <name val="Arial"/>
      <charset val="134"/>
    </font>
    <font>
      <sz val="10.5"/>
      <color theme="1"/>
      <name val="Arial"/>
      <charset val="134"/>
    </font>
    <font>
      <b/>
      <sz val="10"/>
      <color theme="1"/>
      <name val="Arial Unicode MS"/>
      <charset val="134"/>
    </font>
    <font>
      <b/>
      <sz val="11"/>
      <color theme="1"/>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0"/>
      <color theme="0"/>
      <name val="微软雅黑"/>
      <charset val="134"/>
    </font>
    <font>
      <sz val="10.5"/>
      <color rgb="FF666666"/>
      <name val="宋体"/>
      <charset val="134"/>
    </font>
    <font>
      <sz val="10.5"/>
      <color theme="1"/>
      <name val="宋体"/>
      <charset val="134"/>
    </font>
  </fonts>
  <fills count="37">
    <fill>
      <patternFill patternType="none"/>
    </fill>
    <fill>
      <patternFill patternType="gray125"/>
    </fill>
    <fill>
      <patternFill patternType="solid">
        <fgColor rgb="FF3399FF"/>
        <bgColor indexed="64"/>
      </patternFill>
    </fill>
    <fill>
      <patternFill patternType="solid">
        <fgColor theme="4"/>
        <bgColor indexed="64"/>
      </patternFill>
    </fill>
    <fill>
      <patternFill patternType="solid">
        <fgColor theme="8"/>
        <bgColor indexed="64"/>
      </patternFill>
    </fill>
    <fill>
      <patternFill patternType="solid">
        <fgColor theme="0"/>
        <bgColor indexed="64"/>
      </patternFill>
    </fill>
    <fill>
      <patternFill patternType="solid">
        <fgColor rgb="FFFFFFFF"/>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rgb="FF3399FF"/>
      </left>
      <right style="thin">
        <color rgb="FF3399FF"/>
      </right>
      <top style="thin">
        <color rgb="FF3399FF"/>
      </top>
      <bottom style="thin">
        <color rgb="FF3399FF"/>
      </bottom>
      <diagonal/>
    </border>
    <border>
      <left style="thin">
        <color theme="4"/>
      </left>
      <right style="thin">
        <color theme="4"/>
      </right>
      <top style="thin">
        <color theme="4"/>
      </top>
      <bottom/>
      <diagonal/>
    </border>
    <border>
      <left style="thin">
        <color rgb="FF3399FF"/>
      </left>
      <right/>
      <top/>
      <bottom/>
      <diagonal/>
    </border>
    <border>
      <left/>
      <right style="thin">
        <color rgb="FF3399FF"/>
      </right>
      <top/>
      <bottom/>
      <diagonal/>
    </border>
    <border>
      <left style="thin">
        <color auto="1"/>
      </left>
      <right style="thin">
        <color auto="1"/>
      </right>
      <top style="thin">
        <color auto="1"/>
      </top>
      <bottom style="thin">
        <color auto="1"/>
      </bottom>
      <diagonal/>
    </border>
    <border>
      <left style="thin">
        <color rgb="FF3399FF"/>
      </left>
      <right/>
      <top/>
      <bottom style="thin">
        <color rgb="FF3399FF"/>
      </bottom>
      <diagonal/>
    </border>
    <border>
      <left/>
      <right/>
      <top/>
      <bottom style="thin">
        <color rgb="FF3399FF"/>
      </bottom>
      <diagonal/>
    </border>
    <border>
      <left/>
      <right style="thin">
        <color rgb="FF3399FF"/>
      </right>
      <top/>
      <bottom style="thin">
        <color rgb="FF3399FF"/>
      </bottom>
      <diagonal/>
    </border>
    <border>
      <left style="thin">
        <color auto="1"/>
      </left>
      <right style="thin">
        <color auto="1"/>
      </right>
      <top style="thin">
        <color auto="1"/>
      </top>
      <bottom/>
      <diagonal/>
    </border>
    <border>
      <left style="thin">
        <color theme="4"/>
      </left>
      <right/>
      <top style="thin">
        <color theme="4"/>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8" borderId="11"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2" applyNumberFormat="0" applyFill="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4" fillId="0" borderId="0" applyNumberFormat="0" applyFill="0" applyBorder="0" applyAlignment="0" applyProtection="0">
      <alignment vertical="center"/>
    </xf>
    <xf numFmtId="0" fontId="25" fillId="9" borderId="14" applyNumberFormat="0" applyAlignment="0" applyProtection="0">
      <alignment vertical="center"/>
    </xf>
    <xf numFmtId="0" fontId="26" fillId="10" borderId="15" applyNumberFormat="0" applyAlignment="0" applyProtection="0">
      <alignment vertical="center"/>
    </xf>
    <xf numFmtId="0" fontId="27" fillId="10" borderId="14" applyNumberFormat="0" applyAlignment="0" applyProtection="0">
      <alignment vertical="center"/>
    </xf>
    <xf numFmtId="0" fontId="28" fillId="11" borderId="16" applyNumberFormat="0" applyAlignment="0" applyProtection="0">
      <alignment vertical="center"/>
    </xf>
    <xf numFmtId="0" fontId="29" fillId="0" borderId="17" applyNumberFormat="0" applyFill="0" applyAlignment="0" applyProtection="0">
      <alignment vertical="center"/>
    </xf>
    <xf numFmtId="0" fontId="30" fillId="0" borderId="18" applyNumberFormat="0" applyFill="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4" fillId="3"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4"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4" fillId="36" borderId="0" applyNumberFormat="0" applyBorder="0" applyAlignment="0" applyProtection="0">
      <alignment vertical="center"/>
    </xf>
  </cellStyleXfs>
  <cellXfs count="51">
    <xf numFmtId="0" fontId="0" fillId="0" borderId="0" xfId="0">
      <alignment vertical="center"/>
    </xf>
    <xf numFmtId="0" fontId="1" fillId="0" borderId="0" xfId="0" applyFont="1">
      <alignment vertical="center"/>
    </xf>
    <xf numFmtId="0" fontId="2" fillId="2" borderId="0" xfId="0" applyFont="1" applyFill="1" applyAlignment="1">
      <alignment horizontal="center" vertical="center"/>
    </xf>
    <xf numFmtId="0" fontId="3" fillId="3" borderId="0"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left" vertical="center"/>
    </xf>
    <xf numFmtId="0" fontId="3" fillId="2" borderId="0"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0" xfId="0" applyFont="1" applyFill="1" applyBorder="1" applyAlignment="1">
      <alignment horizontal="center" vertical="center" wrapText="1"/>
    </xf>
    <xf numFmtId="0" fontId="3" fillId="2" borderId="0"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Alignment="1">
      <alignment horizontal="center" vertical="center"/>
    </xf>
    <xf numFmtId="0" fontId="3" fillId="4" borderId="1" xfId="0" applyFont="1" applyFill="1" applyBorder="1" applyAlignment="1">
      <alignment horizontal="center" vertical="center"/>
    </xf>
    <xf numFmtId="0" fontId="4" fillId="4" borderId="0" xfId="0" applyFont="1" applyFill="1">
      <alignment vertical="center"/>
    </xf>
    <xf numFmtId="0" fontId="3" fillId="4" borderId="2" xfId="0" applyFont="1" applyFill="1" applyBorder="1" applyAlignment="1">
      <alignment horizontal="center" vertical="center"/>
    </xf>
    <xf numFmtId="0" fontId="5" fillId="0" borderId="3"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6" fillId="0" borderId="1" xfId="0" applyFont="1" applyBorder="1" applyAlignment="1">
      <alignment horizontal="left" vertical="center"/>
    </xf>
    <xf numFmtId="0" fontId="7" fillId="0" borderId="5" xfId="0" applyNumberFormat="1" applyFont="1" applyBorder="1" applyAlignment="1">
      <alignment horizontal="center" vertical="center"/>
    </xf>
    <xf numFmtId="0" fontId="6" fillId="5" borderId="1" xfId="0" applyFont="1" applyFill="1" applyBorder="1" applyAlignment="1">
      <alignment horizontal="left" vertical="center"/>
    </xf>
    <xf numFmtId="7" fontId="6" fillId="0" borderId="5" xfId="0" applyNumberFormat="1" applyFont="1" applyFill="1" applyBorder="1" applyAlignment="1">
      <alignment horizontal="center" vertical="center"/>
    </xf>
    <xf numFmtId="7" fontId="7" fillId="0" borderId="5" xfId="0" applyNumberFormat="1" applyFont="1" applyBorder="1" applyAlignment="1">
      <alignment horizontal="center" vertical="center"/>
    </xf>
    <xf numFmtId="0" fontId="6" fillId="0" borderId="5" xfId="0" applyFont="1" applyBorder="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5" xfId="0" applyFont="1" applyBorder="1" applyAlignment="1">
      <alignment horizontal="left" vertical="center" wrapText="1"/>
    </xf>
    <xf numFmtId="0" fontId="8" fillId="0" borderId="0" xfId="0" applyFont="1">
      <alignment vertical="center"/>
    </xf>
    <xf numFmtId="0" fontId="9" fillId="0" borderId="0" xfId="0" applyFont="1">
      <alignment vertical="center"/>
    </xf>
    <xf numFmtId="0" fontId="0" fillId="0" borderId="0" xfId="0" applyFont="1">
      <alignment vertical="center"/>
    </xf>
    <xf numFmtId="0" fontId="10" fillId="0" borderId="0" xfId="0" applyFont="1" applyAlignment="1">
      <alignment horizontal="left" vertical="center"/>
    </xf>
    <xf numFmtId="0" fontId="11" fillId="6" borderId="5" xfId="0" applyFont="1" applyFill="1" applyBorder="1" applyAlignment="1">
      <alignment vertical="center" wrapText="1"/>
    </xf>
    <xf numFmtId="0" fontId="12" fillId="6" borderId="9" xfId="0" applyFont="1" applyFill="1" applyBorder="1" applyAlignment="1">
      <alignment vertical="center" wrapText="1"/>
    </xf>
    <xf numFmtId="0" fontId="13" fillId="6" borderId="5" xfId="0" applyFont="1" applyFill="1" applyBorder="1" applyAlignment="1">
      <alignment vertical="center" wrapText="1"/>
    </xf>
    <xf numFmtId="0" fontId="12" fillId="6" borderId="5" xfId="0" applyFont="1" applyFill="1" applyBorder="1" applyAlignment="1">
      <alignment horizontal="left" vertical="center" wrapText="1"/>
    </xf>
    <xf numFmtId="0" fontId="14" fillId="6" borderId="5"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Border="1" applyAlignment="1">
      <alignment horizontal="left" vertical="center" wrapText="1"/>
    </xf>
    <xf numFmtId="0" fontId="15" fillId="0" borderId="0" xfId="0" applyFont="1" applyBorder="1" applyAlignment="1">
      <alignment horizontal="left" vertical="center" wrapText="1"/>
    </xf>
    <xf numFmtId="0" fontId="3" fillId="3" borderId="0" xfId="0" applyFont="1" applyFill="1" applyBorder="1" applyAlignment="1">
      <alignment vertical="center"/>
    </xf>
    <xf numFmtId="0" fontId="3" fillId="4" borderId="2" xfId="0" applyFont="1" applyFill="1" applyBorder="1" applyAlignment="1">
      <alignment horizontal="center" vertical="center" wrapText="1"/>
    </xf>
    <xf numFmtId="0" fontId="3" fillId="4" borderId="10" xfId="0" applyFont="1" applyFill="1" applyBorder="1" applyAlignment="1">
      <alignment horizontal="center" vertical="center"/>
    </xf>
    <xf numFmtId="176" fontId="7" fillId="0" borderId="5" xfId="2" applyNumberFormat="1" applyFont="1" applyFill="1" applyBorder="1" applyAlignment="1">
      <alignment horizontal="center" vertical="center"/>
    </xf>
    <xf numFmtId="176" fontId="7" fillId="0" borderId="5" xfId="0" applyNumberFormat="1" applyFont="1" applyBorder="1" applyAlignment="1">
      <alignment horizontal="center" vertical="center"/>
    </xf>
    <xf numFmtId="176" fontId="6" fillId="0" borderId="5" xfId="2" applyNumberFormat="1" applyFont="1" applyFill="1" applyBorder="1" applyAlignment="1">
      <alignment horizontal="center" vertical="center"/>
    </xf>
    <xf numFmtId="0" fontId="6" fillId="0" borderId="5" xfId="0" applyFont="1" applyBorder="1" applyAlignment="1">
      <alignment horizontal="left" vertical="center" wrapText="1"/>
    </xf>
    <xf numFmtId="0" fontId="16" fillId="7" borderId="0" xfId="0" applyFont="1" applyFill="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93C9FF"/>
      <color rgb="00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152400</xdr:colOff>
      <xdr:row>0</xdr:row>
      <xdr:rowOff>9525</xdr:rowOff>
    </xdr:from>
    <xdr:to>
      <xdr:col>2</xdr:col>
      <xdr:colOff>459740</xdr:colOff>
      <xdr:row>0</xdr:row>
      <xdr:rowOff>1007745</xdr:rowOff>
    </xdr:to>
    <xdr:pic>
      <xdr:nvPicPr>
        <xdr:cNvPr id="5" name="图片 4" descr="0531171644"/>
        <xdr:cNvPicPr>
          <a:picLocks noChangeAspect="1"/>
        </xdr:cNvPicPr>
      </xdr:nvPicPr>
      <xdr:blipFill>
        <a:blip r:embed="rId1" cstate="print"/>
        <a:stretch>
          <a:fillRect/>
        </a:stretch>
      </xdr:blipFill>
      <xdr:spPr>
        <a:xfrm>
          <a:off x="815975" y="9525"/>
          <a:ext cx="970915" cy="998220"/>
        </a:xfrm>
        <a:prstGeom prst="rect">
          <a:avLst/>
        </a:prstGeom>
      </xdr:spPr>
    </xdr:pic>
    <xdr:clientData/>
  </xdr:twoCellAnchor>
  <xdr:twoCellAnchor editAs="oneCell">
    <xdr:from>
      <xdr:col>0</xdr:col>
      <xdr:colOff>9524</xdr:colOff>
      <xdr:row>5</xdr:row>
      <xdr:rowOff>0</xdr:rowOff>
    </xdr:from>
    <xdr:to>
      <xdr:col>2</xdr:col>
      <xdr:colOff>1009649</xdr:colOff>
      <xdr:row>11</xdr:row>
      <xdr:rowOff>749054</xdr:rowOff>
    </xdr:to>
    <xdr:pic>
      <xdr:nvPicPr>
        <xdr:cNvPr id="3" name="图片 2"/>
        <xdr:cNvPicPr>
          <a:picLocks noChangeAspect="1"/>
        </xdr:cNvPicPr>
      </xdr:nvPicPr>
      <xdr:blipFill>
        <a:blip r:embed="rId2" cstate="print"/>
        <a:stretch>
          <a:fillRect/>
        </a:stretch>
      </xdr:blipFill>
      <xdr:spPr>
        <a:xfrm>
          <a:off x="8890" y="3333750"/>
          <a:ext cx="2327275" cy="2025015"/>
        </a:xfrm>
        <a:prstGeom prst="rect">
          <a:avLst/>
        </a:prstGeom>
        <a:noFill/>
        <a:ln w="9525">
          <a:noFill/>
        </a:ln>
      </xdr:spPr>
    </xdr:pic>
    <xdr:clientData/>
  </xdr:twoCellAnchor>
  <xdr:twoCellAnchor editAs="oneCell">
    <xdr:from>
      <xdr:col>0</xdr:col>
      <xdr:colOff>0</xdr:colOff>
      <xdr:row>11</xdr:row>
      <xdr:rowOff>644524</xdr:rowOff>
    </xdr:from>
    <xdr:to>
      <xdr:col>2</xdr:col>
      <xdr:colOff>1037591</xdr:colOff>
      <xdr:row>11</xdr:row>
      <xdr:rowOff>2851089</xdr:rowOff>
    </xdr:to>
    <xdr:pic>
      <xdr:nvPicPr>
        <xdr:cNvPr id="4" name="图片 3"/>
        <xdr:cNvPicPr>
          <a:picLocks noChangeAspect="1"/>
        </xdr:cNvPicPr>
      </xdr:nvPicPr>
      <xdr:blipFill>
        <a:blip r:embed="rId3" cstate="print"/>
        <a:stretch>
          <a:fillRect/>
        </a:stretch>
      </xdr:blipFill>
      <xdr:spPr>
        <a:xfrm>
          <a:off x="0" y="5253990"/>
          <a:ext cx="2364740" cy="2206625"/>
        </a:xfrm>
        <a:prstGeom prst="rect">
          <a:avLst/>
        </a:prstGeom>
        <a:noFill/>
        <a:ln w="9525">
          <a:noFill/>
        </a:ln>
      </xdr:spPr>
    </xdr:pic>
    <xdr:clientData/>
  </xdr:twoCellAnchor>
  <xdr:twoCellAnchor editAs="oneCell">
    <xdr:from>
      <xdr:col>0</xdr:col>
      <xdr:colOff>57150</xdr:colOff>
      <xdr:row>11</xdr:row>
      <xdr:rowOff>2800350</xdr:rowOff>
    </xdr:from>
    <xdr:to>
      <xdr:col>2</xdr:col>
      <xdr:colOff>781050</xdr:colOff>
      <xdr:row>11</xdr:row>
      <xdr:rowOff>4412123</xdr:rowOff>
    </xdr:to>
    <xdr:pic>
      <xdr:nvPicPr>
        <xdr:cNvPr id="2" name="图片 1"/>
        <xdr:cNvPicPr>
          <a:picLocks noChangeAspect="1"/>
        </xdr:cNvPicPr>
      </xdr:nvPicPr>
      <xdr:blipFill>
        <a:blip r:embed="rId4" cstate="print"/>
        <a:stretch>
          <a:fillRect/>
        </a:stretch>
      </xdr:blipFill>
      <xdr:spPr>
        <a:xfrm>
          <a:off x="57150" y="7410450"/>
          <a:ext cx="2051050" cy="1611630"/>
        </a:xfrm>
        <a:prstGeom prst="rect">
          <a:avLst/>
        </a:prstGeom>
        <a:noFill/>
        <a:ln w="9525">
          <a:noFill/>
        </a:ln>
      </xdr:spPr>
    </xdr:pic>
    <xdr:clientData/>
  </xdr:twoCellAnchor>
  <xdr:twoCellAnchor editAs="oneCell">
    <xdr:from>
      <xdr:col>0</xdr:col>
      <xdr:colOff>0</xdr:colOff>
      <xdr:row>45</xdr:row>
      <xdr:rowOff>0</xdr:rowOff>
    </xdr:from>
    <xdr:to>
      <xdr:col>13</xdr:col>
      <xdr:colOff>170130</xdr:colOff>
      <xdr:row>57</xdr:row>
      <xdr:rowOff>381000</xdr:rowOff>
    </xdr:to>
    <xdr:pic>
      <xdr:nvPicPr>
        <xdr:cNvPr id="1025" name="Picture 1"/>
        <xdr:cNvPicPr>
          <a:picLocks noChangeAspect="1" noChangeArrowheads="1"/>
        </xdr:cNvPicPr>
      </xdr:nvPicPr>
      <xdr:blipFill>
        <a:blip r:embed="rId5" cstate="print"/>
        <a:srcRect/>
        <a:stretch>
          <a:fillRect/>
        </a:stretch>
      </xdr:blipFill>
      <xdr:spPr>
        <a:xfrm>
          <a:off x="0" y="20949920"/>
          <a:ext cx="12400915" cy="5242560"/>
        </a:xfrm>
        <a:prstGeom prst="rect">
          <a:avLst/>
        </a:prstGeom>
        <a:noFill/>
      </xdr:spPr>
    </xdr:pic>
    <xdr:clientData/>
  </xdr:twoCellAnchor>
  <xdr:twoCellAnchor editAs="oneCell">
    <xdr:from>
      <xdr:col>0</xdr:col>
      <xdr:colOff>0</xdr:colOff>
      <xdr:row>57</xdr:row>
      <xdr:rowOff>58728</xdr:rowOff>
    </xdr:from>
    <xdr:to>
      <xdr:col>13</xdr:col>
      <xdr:colOff>200024</xdr:colOff>
      <xdr:row>74</xdr:row>
      <xdr:rowOff>114255</xdr:rowOff>
    </xdr:to>
    <xdr:pic>
      <xdr:nvPicPr>
        <xdr:cNvPr id="1026" name="Picture 2"/>
        <xdr:cNvPicPr>
          <a:picLocks noChangeAspect="1" noChangeArrowheads="1"/>
        </xdr:cNvPicPr>
      </xdr:nvPicPr>
      <xdr:blipFill>
        <a:blip r:embed="rId6" cstate="print"/>
        <a:srcRect/>
        <a:stretch>
          <a:fillRect/>
        </a:stretch>
      </xdr:blipFill>
      <xdr:spPr>
        <a:xfrm>
          <a:off x="0" y="25869900"/>
          <a:ext cx="12430760" cy="6942455"/>
        </a:xfrm>
        <a:prstGeom prst="rect">
          <a:avLst/>
        </a:prstGeom>
        <a:noFill/>
      </xdr:spPr>
    </xdr:pic>
    <xdr:clientData/>
  </xdr:twoCellAnchor>
  <xdr:twoCellAnchor editAs="oneCell">
    <xdr:from>
      <xdr:col>8</xdr:col>
      <xdr:colOff>81915</xdr:colOff>
      <xdr:row>14</xdr:row>
      <xdr:rowOff>232410</xdr:rowOff>
    </xdr:from>
    <xdr:to>
      <xdr:col>13</xdr:col>
      <xdr:colOff>6985</xdr:colOff>
      <xdr:row>22</xdr:row>
      <xdr:rowOff>51435</xdr:rowOff>
    </xdr:to>
    <xdr:pic>
      <xdr:nvPicPr>
        <xdr:cNvPr id="7" name="图片 6"/>
        <xdr:cNvPicPr>
          <a:picLocks noChangeAspect="1"/>
        </xdr:cNvPicPr>
      </xdr:nvPicPr>
      <xdr:blipFill>
        <a:blip r:embed="rId7" cstate="print"/>
        <a:stretch>
          <a:fillRect/>
        </a:stretch>
      </xdr:blipFill>
      <xdr:spPr>
        <a:xfrm>
          <a:off x="8809355" y="10162540"/>
          <a:ext cx="3429000" cy="3060065"/>
        </a:xfrm>
        <a:prstGeom prst="rect">
          <a:avLst/>
        </a:prstGeom>
        <a:noFill/>
        <a:ln w="9525">
          <a:noFill/>
        </a:ln>
      </xdr:spPr>
    </xdr:pic>
    <xdr:clientData/>
  </xdr:twoCellAnchor>
  <xdr:twoCellAnchor editAs="oneCell">
    <xdr:from>
      <xdr:col>2</xdr:col>
      <xdr:colOff>0</xdr:colOff>
      <xdr:row>75</xdr:row>
      <xdr:rowOff>0</xdr:rowOff>
    </xdr:from>
    <xdr:to>
      <xdr:col>8</xdr:col>
      <xdr:colOff>219710</xdr:colOff>
      <xdr:row>85</xdr:row>
      <xdr:rowOff>234950</xdr:rowOff>
    </xdr:to>
    <xdr:pic>
      <xdr:nvPicPr>
        <xdr:cNvPr id="8" name="图片 7"/>
        <xdr:cNvPicPr>
          <a:picLocks noChangeAspect="1"/>
        </xdr:cNvPicPr>
      </xdr:nvPicPr>
      <xdr:blipFill>
        <a:blip r:embed="rId8" cstate="print"/>
        <a:stretch>
          <a:fillRect/>
        </a:stretch>
      </xdr:blipFill>
      <xdr:spPr>
        <a:xfrm>
          <a:off x="1327150" y="33103820"/>
          <a:ext cx="7620000" cy="4286250"/>
        </a:xfrm>
        <a:prstGeom prst="rect">
          <a:avLst/>
        </a:prstGeom>
        <a:noFill/>
        <a:ln w="9525">
          <a:noFill/>
        </a:ln>
      </xdr:spPr>
    </xdr:pic>
    <xdr:clientData/>
  </xdr:twoCellAnchor>
  <xdr:twoCellAnchor editAs="oneCell">
    <xdr:from>
      <xdr:col>5</xdr:col>
      <xdr:colOff>1855470</xdr:colOff>
      <xdr:row>86</xdr:row>
      <xdr:rowOff>44450</xdr:rowOff>
    </xdr:from>
    <xdr:to>
      <xdr:col>7</xdr:col>
      <xdr:colOff>293370</xdr:colOff>
      <xdr:row>95</xdr:row>
      <xdr:rowOff>142875</xdr:rowOff>
    </xdr:to>
    <xdr:pic>
      <xdr:nvPicPr>
        <xdr:cNvPr id="6" name="图片 5"/>
        <xdr:cNvPicPr>
          <a:picLocks noChangeAspect="1"/>
        </xdr:cNvPicPr>
      </xdr:nvPicPr>
      <xdr:blipFill>
        <a:blip r:embed="rId9" cstate="print"/>
        <a:stretch>
          <a:fillRect/>
        </a:stretch>
      </xdr:blipFill>
      <xdr:spPr>
        <a:xfrm>
          <a:off x="6087745" y="37604700"/>
          <a:ext cx="2269490" cy="3744595"/>
        </a:xfrm>
        <a:prstGeom prst="rect">
          <a:avLst/>
        </a:prstGeom>
        <a:noFill/>
        <a:ln w="9525">
          <a:noFill/>
        </a:ln>
      </xdr:spPr>
    </xdr:pic>
    <xdr:clientData/>
  </xdr:twoCellAnchor>
  <xdr:twoCellAnchor editAs="oneCell">
    <xdr:from>
      <xdr:col>4</xdr:col>
      <xdr:colOff>603250</xdr:colOff>
      <xdr:row>86</xdr:row>
      <xdr:rowOff>52705</xdr:rowOff>
    </xdr:from>
    <xdr:to>
      <xdr:col>5</xdr:col>
      <xdr:colOff>1722755</xdr:colOff>
      <xdr:row>95</xdr:row>
      <xdr:rowOff>169545</xdr:rowOff>
    </xdr:to>
    <xdr:pic>
      <xdr:nvPicPr>
        <xdr:cNvPr id="9" name="图片 8"/>
        <xdr:cNvPicPr>
          <a:picLocks noChangeAspect="1"/>
        </xdr:cNvPicPr>
      </xdr:nvPicPr>
      <xdr:blipFill>
        <a:blip r:embed="rId10" cstate="print"/>
        <a:stretch>
          <a:fillRect/>
        </a:stretch>
      </xdr:blipFill>
      <xdr:spPr>
        <a:xfrm>
          <a:off x="4019550" y="37612955"/>
          <a:ext cx="1935480" cy="3763010"/>
        </a:xfrm>
        <a:prstGeom prst="rect">
          <a:avLst/>
        </a:prstGeom>
        <a:noFill/>
        <a:ln w="9525">
          <a:noFill/>
        </a:ln>
      </xdr:spPr>
    </xdr:pic>
    <xdr:clientData/>
  </xdr:twoCellAnchor>
  <xdr:twoCellAnchor editAs="oneCell">
    <xdr:from>
      <xdr:col>4</xdr:col>
      <xdr:colOff>418147</xdr:colOff>
      <xdr:row>96</xdr:row>
      <xdr:rowOff>10477</xdr:rowOff>
    </xdr:from>
    <xdr:to>
      <xdr:col>6</xdr:col>
      <xdr:colOff>2857</xdr:colOff>
      <xdr:row>100</xdr:row>
      <xdr:rowOff>354012</xdr:rowOff>
    </xdr:to>
    <xdr:pic>
      <xdr:nvPicPr>
        <xdr:cNvPr id="10" name="图片 9"/>
        <xdr:cNvPicPr>
          <a:picLocks noChangeAspect="1"/>
        </xdr:cNvPicPr>
      </xdr:nvPicPr>
      <xdr:blipFill>
        <a:blip r:embed="rId11" cstate="print"/>
        <a:stretch>
          <a:fillRect/>
        </a:stretch>
      </xdr:blipFill>
      <xdr:spPr>
        <a:xfrm rot="16200000">
          <a:off x="4739640" y="40716200"/>
          <a:ext cx="1964055" cy="3775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8"/>
  <sheetViews>
    <sheetView showGridLines="0" tabSelected="1" workbookViewId="0">
      <selection activeCell="P5" sqref="P5"/>
    </sheetView>
  </sheetViews>
  <sheetFormatPr defaultColWidth="12.7083333333333" defaultRowHeight="31.9" customHeight="1"/>
  <cols>
    <col min="1" max="2" width="8.70833333333333" style="1" customWidth="1"/>
    <col min="3" max="3" width="16.7083333333333" style="1" customWidth="1"/>
    <col min="4" max="5" width="10.7083333333333" style="1" customWidth="1"/>
    <col min="6" max="6" width="44.2833333333333" style="1" customWidth="1"/>
    <col min="7" max="7" width="6" style="1" customWidth="1"/>
    <col min="8" max="8" width="8.70833333333333" style="1" customWidth="1"/>
    <col min="9" max="9" width="3.70833333333333" style="1" customWidth="1"/>
    <col min="10" max="10" width="4.28333333333333" style="1" hidden="1" customWidth="1"/>
    <col min="11" max="11" width="10.7083333333333" style="1" customWidth="1"/>
    <col min="12" max="12" width="18.8583333333333" style="1" customWidth="1"/>
    <col min="13" max="13" width="12.7083333333333" style="1"/>
    <col min="14" max="15" width="14.1416666666667" style="1"/>
    <col min="16" max="16384" width="12.7083333333333" style="1"/>
  </cols>
  <sheetData>
    <row r="1" ht="83.1" customHeight="1" spans="1:12">
      <c r="A1" s="2" t="s">
        <v>0</v>
      </c>
      <c r="B1" s="2"/>
      <c r="C1" s="2"/>
      <c r="D1" s="2"/>
      <c r="E1" s="2"/>
      <c r="F1" s="2"/>
      <c r="G1" s="2"/>
      <c r="H1" s="2"/>
      <c r="I1" s="2"/>
      <c r="J1" s="2"/>
      <c r="K1" s="2"/>
      <c r="L1" s="2"/>
    </row>
    <row r="2" ht="71.1" customHeight="1" spans="1:12">
      <c r="A2" s="3" t="s">
        <v>1</v>
      </c>
      <c r="B2" s="3"/>
      <c r="C2" s="3"/>
      <c r="D2" s="3"/>
      <c r="E2" s="4" t="s">
        <v>2</v>
      </c>
      <c r="F2" s="5"/>
      <c r="G2" s="5"/>
      <c r="H2" s="5"/>
      <c r="I2" s="5"/>
      <c r="J2" s="43"/>
      <c r="K2" s="3" t="s">
        <v>3</v>
      </c>
      <c r="L2" s="3"/>
    </row>
    <row r="3" ht="59.1" customHeight="1" spans="1:12">
      <c r="A3" s="6"/>
      <c r="B3" s="6"/>
      <c r="C3" s="6"/>
      <c r="D3" s="6"/>
      <c r="E3" s="7"/>
      <c r="F3" s="7"/>
      <c r="G3" s="7"/>
      <c r="H3" s="7"/>
      <c r="I3" s="7"/>
      <c r="J3" s="9"/>
      <c r="K3" s="6"/>
      <c r="L3" s="6"/>
    </row>
    <row r="4" ht="5.1" customHeight="1" spans="1:12">
      <c r="A4" s="8"/>
      <c r="B4" s="8"/>
      <c r="C4" s="8"/>
      <c r="D4" s="8"/>
      <c r="E4" s="9"/>
      <c r="F4" s="10"/>
      <c r="G4" s="11"/>
      <c r="H4" s="10"/>
      <c r="I4" s="10"/>
      <c r="J4" s="9"/>
      <c r="K4" s="8"/>
      <c r="L4" s="8"/>
    </row>
    <row r="5" ht="44.1" customHeight="1" spans="1:12">
      <c r="A5" s="12" t="s">
        <v>4</v>
      </c>
      <c r="B5" s="12"/>
      <c r="C5" s="12"/>
      <c r="D5" s="12" t="s">
        <v>5</v>
      </c>
      <c r="E5" s="12"/>
      <c r="F5" s="12"/>
      <c r="G5" s="13"/>
      <c r="H5" s="14" t="s">
        <v>6</v>
      </c>
      <c r="I5" s="14"/>
      <c r="J5" s="14"/>
      <c r="K5" s="44" t="s">
        <v>7</v>
      </c>
      <c r="L5" s="45" t="s">
        <v>8</v>
      </c>
    </row>
    <row r="6" ht="17.25" customHeight="1" spans="1:12">
      <c r="A6" s="15"/>
      <c r="B6" s="16"/>
      <c r="C6" s="17"/>
      <c r="D6" s="18" t="s">
        <v>9</v>
      </c>
      <c r="E6" s="18"/>
      <c r="F6" s="18"/>
      <c r="H6" s="19"/>
      <c r="I6" s="19"/>
      <c r="J6" s="19"/>
      <c r="K6" s="46">
        <v>125</v>
      </c>
      <c r="L6" s="46">
        <f t="shared" ref="L6:L7" si="0">H6*K6</f>
        <v>0</v>
      </c>
    </row>
    <row r="7" ht="17.25" customHeight="1" spans="1:12">
      <c r="A7" s="15"/>
      <c r="B7" s="16"/>
      <c r="C7" s="17"/>
      <c r="D7" s="20" t="s">
        <v>10</v>
      </c>
      <c r="E7" s="20"/>
      <c r="F7" s="20"/>
      <c r="H7" s="19"/>
      <c r="I7" s="19"/>
      <c r="J7" s="19"/>
      <c r="K7" s="46">
        <v>235</v>
      </c>
      <c r="L7" s="46">
        <f t="shared" si="0"/>
        <v>0</v>
      </c>
    </row>
    <row r="8" ht="16.5" spans="1:12">
      <c r="A8" s="15"/>
      <c r="B8" s="16"/>
      <c r="C8" s="17"/>
      <c r="D8" s="18"/>
      <c r="E8" s="18"/>
      <c r="F8" s="18"/>
      <c r="H8" s="19"/>
      <c r="I8" s="19"/>
      <c r="J8" s="19"/>
      <c r="K8" s="46"/>
      <c r="L8" s="46"/>
    </row>
    <row r="9" ht="16.5" spans="1:12">
      <c r="A9" s="15"/>
      <c r="B9" s="16"/>
      <c r="C9" s="17"/>
      <c r="D9" s="18" t="s">
        <v>11</v>
      </c>
      <c r="E9" s="18"/>
      <c r="F9" s="18"/>
      <c r="H9" s="19"/>
      <c r="I9" s="19"/>
      <c r="J9" s="22"/>
      <c r="K9" s="47"/>
      <c r="L9" s="46"/>
    </row>
    <row r="10" ht="16.5" customHeight="1" spans="1:12">
      <c r="A10" s="15"/>
      <c r="B10" s="16"/>
      <c r="C10" s="17"/>
      <c r="D10" s="21" t="s">
        <v>12</v>
      </c>
      <c r="E10" s="21"/>
      <c r="F10" s="21"/>
      <c r="H10" s="22"/>
      <c r="I10" s="22"/>
      <c r="J10" s="22"/>
      <c r="K10" s="22"/>
      <c r="L10" s="48">
        <f>SUM(L6:L9)</f>
        <v>0</v>
      </c>
    </row>
    <row r="11" ht="16.5" customHeight="1" spans="1:12">
      <c r="A11" s="15"/>
      <c r="B11" s="16"/>
      <c r="C11" s="17"/>
      <c r="D11" s="18"/>
      <c r="E11" s="18"/>
      <c r="F11" s="18"/>
      <c r="H11" s="23" t="s">
        <v>13</v>
      </c>
      <c r="I11" s="23"/>
      <c r="J11" s="23"/>
      <c r="K11" s="23"/>
      <c r="L11" s="23"/>
    </row>
    <row r="12" ht="384" customHeight="1" spans="1:12">
      <c r="A12" s="24"/>
      <c r="B12" s="25"/>
      <c r="C12" s="26"/>
      <c r="D12" s="27" t="s">
        <v>14</v>
      </c>
      <c r="E12" s="28"/>
      <c r="F12" s="28"/>
      <c r="H12" s="29" t="s">
        <v>15</v>
      </c>
      <c r="I12" s="49"/>
      <c r="J12" s="49"/>
      <c r="K12" s="49"/>
      <c r="L12" s="49"/>
    </row>
    <row r="13" ht="3" customHeight="1"/>
    <row r="15" customHeight="1" spans="1:1">
      <c r="A15" s="30" t="s">
        <v>16</v>
      </c>
    </row>
    <row r="16" customHeight="1" spans="1:1">
      <c r="A16" s="31" t="s">
        <v>17</v>
      </c>
    </row>
    <row r="17" customHeight="1" spans="1:1">
      <c r="A17" s="32" t="s">
        <v>18</v>
      </c>
    </row>
    <row r="18" customHeight="1" spans="1:1">
      <c r="A18" s="32" t="s">
        <v>19</v>
      </c>
    </row>
    <row r="19" customHeight="1" spans="1:1">
      <c r="A19" s="32" t="s">
        <v>20</v>
      </c>
    </row>
    <row r="20" customHeight="1" spans="1:1">
      <c r="A20" s="32" t="s">
        <v>21</v>
      </c>
    </row>
    <row r="21" customHeight="1" spans="1:1">
      <c r="A21" s="32" t="s">
        <v>22</v>
      </c>
    </row>
    <row r="22" customHeight="1" spans="1:1">
      <c r="A22" s="32" t="s">
        <v>23</v>
      </c>
    </row>
    <row r="24" ht="14.25" spans="1:12">
      <c r="A24" s="33" t="s">
        <v>24</v>
      </c>
      <c r="B24" s="33"/>
      <c r="C24" s="33"/>
      <c r="D24" s="33"/>
      <c r="E24" s="33"/>
      <c r="F24" s="33"/>
      <c r="G24" s="33"/>
      <c r="H24" s="33"/>
      <c r="I24" s="33"/>
      <c r="J24" s="33"/>
      <c r="K24" s="33"/>
      <c r="L24" s="33"/>
    </row>
    <row r="25" ht="14.25" spans="1:12">
      <c r="A25" s="34" t="s">
        <v>25</v>
      </c>
      <c r="B25" s="34"/>
      <c r="C25" s="34"/>
      <c r="D25" s="35" t="s">
        <v>26</v>
      </c>
      <c r="E25" s="35"/>
      <c r="F25" s="35"/>
      <c r="G25" s="35"/>
      <c r="H25" s="35"/>
      <c r="I25" s="35"/>
      <c r="J25" s="35"/>
      <c r="K25" s="35"/>
      <c r="L25" s="35"/>
    </row>
    <row r="26" ht="14.25" spans="1:12">
      <c r="A26" s="36" t="s">
        <v>27</v>
      </c>
      <c r="B26" s="34"/>
      <c r="C26" s="34"/>
      <c r="D26" s="37" t="s">
        <v>28</v>
      </c>
      <c r="E26" s="37"/>
      <c r="F26" s="37"/>
      <c r="G26" s="37"/>
      <c r="H26" s="37"/>
      <c r="I26" s="37"/>
      <c r="J26" s="37"/>
      <c r="K26" s="37"/>
      <c r="L26" s="37"/>
    </row>
    <row r="27" ht="14.25" spans="1:12">
      <c r="A27" s="36" t="s">
        <v>29</v>
      </c>
      <c r="B27" s="34"/>
      <c r="C27" s="34"/>
      <c r="D27" s="37">
        <v>393917761</v>
      </c>
      <c r="E27" s="37">
        <v>393917761</v>
      </c>
      <c r="F27" s="37">
        <v>393917761</v>
      </c>
      <c r="G27" s="37">
        <v>393917761</v>
      </c>
      <c r="H27" s="37">
        <v>393917761</v>
      </c>
      <c r="I27" s="37">
        <v>393917761</v>
      </c>
      <c r="J27" s="37">
        <v>393917761</v>
      </c>
      <c r="K27" s="37">
        <v>393917761</v>
      </c>
      <c r="L27" s="37">
        <v>393917761</v>
      </c>
    </row>
    <row r="28" ht="14.25" spans="1:12">
      <c r="A28" s="36" t="s">
        <v>30</v>
      </c>
      <c r="B28" s="34"/>
      <c r="C28" s="34"/>
      <c r="D28" s="38" t="s">
        <v>31</v>
      </c>
      <c r="E28" s="39" t="s">
        <v>32</v>
      </c>
      <c r="F28" s="39" t="s">
        <v>32</v>
      </c>
      <c r="G28" s="39" t="s">
        <v>32</v>
      </c>
      <c r="H28" s="39" t="s">
        <v>32</v>
      </c>
      <c r="I28" s="39" t="s">
        <v>32</v>
      </c>
      <c r="J28" s="39" t="s">
        <v>32</v>
      </c>
      <c r="K28" s="39" t="s">
        <v>32</v>
      </c>
      <c r="L28" s="39" t="s">
        <v>32</v>
      </c>
    </row>
    <row r="29" ht="14.25" spans="1:12">
      <c r="A29" s="36" t="s">
        <v>33</v>
      </c>
      <c r="B29" s="34"/>
      <c r="C29" s="34"/>
      <c r="D29" s="38" t="s">
        <v>34</v>
      </c>
      <c r="E29" s="39" t="s">
        <v>35</v>
      </c>
      <c r="F29" s="39" t="s">
        <v>35</v>
      </c>
      <c r="G29" s="39" t="s">
        <v>35</v>
      </c>
      <c r="H29" s="39" t="s">
        <v>35</v>
      </c>
      <c r="I29" s="39" t="s">
        <v>35</v>
      </c>
      <c r="J29" s="39" t="s">
        <v>35</v>
      </c>
      <c r="K29" s="39" t="s">
        <v>35</v>
      </c>
      <c r="L29" s="39" t="s">
        <v>35</v>
      </c>
    </row>
    <row r="30" ht="14.25" spans="1:12">
      <c r="A30" s="36" t="s">
        <v>36</v>
      </c>
      <c r="B30" s="34"/>
      <c r="C30" s="34"/>
      <c r="D30" s="38" t="s">
        <v>37</v>
      </c>
      <c r="E30" s="39" t="s">
        <v>38</v>
      </c>
      <c r="F30" s="39" t="s">
        <v>38</v>
      </c>
      <c r="G30" s="39" t="s">
        <v>38</v>
      </c>
      <c r="H30" s="39" t="s">
        <v>38</v>
      </c>
      <c r="I30" s="39" t="s">
        <v>38</v>
      </c>
      <c r="J30" s="39" t="s">
        <v>38</v>
      </c>
      <c r="K30" s="39" t="s">
        <v>38</v>
      </c>
      <c r="L30" s="39" t="s">
        <v>38</v>
      </c>
    </row>
    <row r="31" ht="14.25" spans="1:12">
      <c r="A31" s="36" t="s">
        <v>39</v>
      </c>
      <c r="B31" s="34"/>
      <c r="C31" s="34"/>
      <c r="D31" s="38" t="s">
        <v>40</v>
      </c>
      <c r="E31" s="39" t="s">
        <v>41</v>
      </c>
      <c r="F31" s="39" t="s">
        <v>41</v>
      </c>
      <c r="G31" s="39" t="s">
        <v>41</v>
      </c>
      <c r="H31" s="39" t="s">
        <v>41</v>
      </c>
      <c r="I31" s="39" t="s">
        <v>41</v>
      </c>
      <c r="J31" s="39" t="s">
        <v>41</v>
      </c>
      <c r="K31" s="39" t="s">
        <v>41</v>
      </c>
      <c r="L31" s="39" t="s">
        <v>41</v>
      </c>
    </row>
    <row r="32" ht="14.25" spans="1:12">
      <c r="A32" s="36" t="s">
        <v>42</v>
      </c>
      <c r="B32" s="34"/>
      <c r="C32" s="34"/>
      <c r="D32" s="38" t="s">
        <v>43</v>
      </c>
      <c r="E32" s="39" t="s">
        <v>44</v>
      </c>
      <c r="F32" s="39" t="s">
        <v>44</v>
      </c>
      <c r="G32" s="39" t="s">
        <v>44</v>
      </c>
      <c r="H32" s="39" t="s">
        <v>44</v>
      </c>
      <c r="I32" s="39" t="s">
        <v>44</v>
      </c>
      <c r="J32" s="39" t="s">
        <v>44</v>
      </c>
      <c r="K32" s="39" t="s">
        <v>44</v>
      </c>
      <c r="L32" s="39" t="s">
        <v>44</v>
      </c>
    </row>
    <row r="33" ht="14.25" spans="1:12">
      <c r="A33" s="36" t="s">
        <v>45</v>
      </c>
      <c r="B33" s="34"/>
      <c r="C33" s="34"/>
      <c r="D33" s="37">
        <v>6</v>
      </c>
      <c r="E33" s="37">
        <v>6</v>
      </c>
      <c r="F33" s="37">
        <v>6</v>
      </c>
      <c r="G33" s="37">
        <v>6</v>
      </c>
      <c r="H33" s="37">
        <v>6</v>
      </c>
      <c r="I33" s="37">
        <v>6</v>
      </c>
      <c r="J33" s="37">
        <v>6</v>
      </c>
      <c r="K33" s="37">
        <v>6</v>
      </c>
      <c r="L33" s="37">
        <v>6</v>
      </c>
    </row>
    <row r="34" ht="14.25" spans="1:12">
      <c r="A34" s="36" t="s">
        <v>46</v>
      </c>
      <c r="B34" s="34"/>
      <c r="C34" s="34"/>
      <c r="D34" s="37">
        <v>391</v>
      </c>
      <c r="E34" s="37">
        <v>391</v>
      </c>
      <c r="F34" s="37">
        <v>391</v>
      </c>
      <c r="G34" s="37">
        <v>391</v>
      </c>
      <c r="H34" s="37">
        <v>391</v>
      </c>
      <c r="I34" s="37">
        <v>391</v>
      </c>
      <c r="J34" s="37">
        <v>391</v>
      </c>
      <c r="K34" s="37">
        <v>391</v>
      </c>
      <c r="L34" s="37">
        <v>391</v>
      </c>
    </row>
    <row r="35" customHeight="1" spans="1:1">
      <c r="A35" s="1" t="s">
        <v>47</v>
      </c>
    </row>
    <row r="36" ht="42.95" customHeight="1" spans="1:12">
      <c r="A36" s="40" t="s">
        <v>48</v>
      </c>
      <c r="B36" s="40"/>
      <c r="C36" s="40"/>
      <c r="D36" s="40"/>
      <c r="E36" s="40"/>
      <c r="F36" s="40"/>
      <c r="G36" s="40"/>
      <c r="H36" s="40"/>
      <c r="I36" s="40"/>
      <c r="J36" s="40"/>
      <c r="K36" s="40"/>
      <c r="L36" s="40"/>
    </row>
    <row r="37" ht="36" customHeight="1" spans="1:12">
      <c r="A37" s="40" t="s">
        <v>49</v>
      </c>
      <c r="B37" s="40"/>
      <c r="C37" s="40"/>
      <c r="D37" s="40"/>
      <c r="E37" s="40"/>
      <c r="F37" s="40"/>
      <c r="G37" s="40"/>
      <c r="H37" s="40"/>
      <c r="I37" s="40"/>
      <c r="J37" s="40"/>
      <c r="K37" s="40"/>
      <c r="L37" s="40"/>
    </row>
    <row r="38" ht="32.1" customHeight="1" spans="1:12">
      <c r="A38" s="40" t="s">
        <v>50</v>
      </c>
      <c r="B38" s="40"/>
      <c r="C38" s="40"/>
      <c r="D38" s="40"/>
      <c r="E38" s="40"/>
      <c r="F38" s="40"/>
      <c r="G38" s="40"/>
      <c r="H38" s="40"/>
      <c r="I38" s="40"/>
      <c r="J38" s="40"/>
      <c r="K38" s="40"/>
      <c r="L38" s="40"/>
    </row>
    <row r="39" ht="45" customHeight="1" spans="1:12">
      <c r="A39" s="40" t="s">
        <v>51</v>
      </c>
      <c r="B39" s="40"/>
      <c r="C39" s="40"/>
      <c r="D39" s="40"/>
      <c r="E39" s="40"/>
      <c r="F39" s="40"/>
      <c r="G39" s="40"/>
      <c r="H39" s="40"/>
      <c r="I39" s="40"/>
      <c r="J39" s="40"/>
      <c r="K39" s="40"/>
      <c r="L39" s="40"/>
    </row>
    <row r="40" ht="36" customHeight="1" spans="1:12">
      <c r="A40" s="40" t="s">
        <v>52</v>
      </c>
      <c r="B40" s="40"/>
      <c r="C40" s="40"/>
      <c r="D40" s="40"/>
      <c r="E40" s="40"/>
      <c r="F40" s="40"/>
      <c r="G40" s="40"/>
      <c r="H40" s="40"/>
      <c r="I40" s="40"/>
      <c r="J40" s="40"/>
      <c r="K40" s="40"/>
      <c r="L40" s="40"/>
    </row>
    <row r="41" ht="45.95" customHeight="1" spans="1:12">
      <c r="A41" s="40" t="s">
        <v>53</v>
      </c>
      <c r="B41" s="40"/>
      <c r="C41" s="40"/>
      <c r="D41" s="40"/>
      <c r="E41" s="40"/>
      <c r="F41" s="40"/>
      <c r="G41" s="40"/>
      <c r="H41" s="40"/>
      <c r="I41" s="40"/>
      <c r="J41" s="40"/>
      <c r="K41" s="40"/>
      <c r="L41" s="40"/>
    </row>
    <row r="42" ht="42" customHeight="1" spans="1:12">
      <c r="A42" s="40" t="s">
        <v>54</v>
      </c>
      <c r="B42" s="40"/>
      <c r="C42" s="40"/>
      <c r="D42" s="40"/>
      <c r="E42" s="40"/>
      <c r="F42" s="40"/>
      <c r="G42" s="40"/>
      <c r="H42" s="40"/>
      <c r="I42" s="40"/>
      <c r="J42" s="40"/>
      <c r="K42" s="40"/>
      <c r="L42" s="40"/>
    </row>
    <row r="43" ht="33.95" customHeight="1" spans="1:12">
      <c r="A43" s="40" t="s">
        <v>55</v>
      </c>
      <c r="B43" s="40"/>
      <c r="C43" s="40"/>
      <c r="D43" s="40"/>
      <c r="E43" s="40"/>
      <c r="F43" s="40"/>
      <c r="G43" s="40"/>
      <c r="H43" s="40"/>
      <c r="I43" s="40"/>
      <c r="J43" s="40"/>
      <c r="K43" s="40"/>
      <c r="L43" s="40"/>
    </row>
    <row r="44" ht="39" customHeight="1" spans="1:12">
      <c r="A44" s="40" t="s">
        <v>56</v>
      </c>
      <c r="B44" s="40"/>
      <c r="C44" s="40"/>
      <c r="D44" s="40"/>
      <c r="E44" s="40"/>
      <c r="F44" s="40"/>
      <c r="G44" s="40"/>
      <c r="H44" s="40"/>
      <c r="I44" s="40"/>
      <c r="J44" s="40"/>
      <c r="K44" s="40"/>
      <c r="L44" s="40"/>
    </row>
    <row r="45" ht="39" customHeight="1" spans="1:12">
      <c r="A45" s="41"/>
      <c r="B45" s="41"/>
      <c r="C45" s="41"/>
      <c r="D45" s="41"/>
      <c r="E45" s="41"/>
      <c r="F45" s="42" t="s">
        <v>57</v>
      </c>
      <c r="G45" s="41"/>
      <c r="H45" s="41"/>
      <c r="I45" s="41"/>
      <c r="J45" s="41"/>
      <c r="K45" s="41"/>
      <c r="L45" s="41"/>
    </row>
    <row r="87" customHeight="1" spans="3:4">
      <c r="C87" s="50" t="s">
        <v>58</v>
      </c>
      <c r="D87" s="50"/>
    </row>
    <row r="88" customHeight="1" spans="3:4">
      <c r="C88" s="50"/>
      <c r="D88" s="50"/>
    </row>
    <row r="97" customHeight="1" spans="3:4">
      <c r="C97" s="50" t="s">
        <v>59</v>
      </c>
      <c r="D97" s="50"/>
    </row>
    <row r="98" customHeight="1" spans="3:4">
      <c r="C98" s="50"/>
      <c r="D98" s="50"/>
    </row>
  </sheetData>
  <mergeCells count="56">
    <mergeCell ref="A1:L1"/>
    <mergeCell ref="A2:D2"/>
    <mergeCell ref="E2:I2"/>
    <mergeCell ref="K2:L2"/>
    <mergeCell ref="A3:D3"/>
    <mergeCell ref="E3:I3"/>
    <mergeCell ref="K3:L3"/>
    <mergeCell ref="A5:C5"/>
    <mergeCell ref="D5:F5"/>
    <mergeCell ref="H5:J5"/>
    <mergeCell ref="D6:F6"/>
    <mergeCell ref="H6:J6"/>
    <mergeCell ref="D7:F7"/>
    <mergeCell ref="H7:J7"/>
    <mergeCell ref="D8:F8"/>
    <mergeCell ref="H8:J8"/>
    <mergeCell ref="D9:F9"/>
    <mergeCell ref="H9:I9"/>
    <mergeCell ref="H10:K10"/>
    <mergeCell ref="D11:F11"/>
    <mergeCell ref="H11:L11"/>
    <mergeCell ref="D12:F12"/>
    <mergeCell ref="H12:L12"/>
    <mergeCell ref="A24:L24"/>
    <mergeCell ref="A25:C25"/>
    <mergeCell ref="D25:L25"/>
    <mergeCell ref="A26:C26"/>
    <mergeCell ref="D26:L26"/>
    <mergeCell ref="A27:C27"/>
    <mergeCell ref="D27:L27"/>
    <mergeCell ref="A28:C28"/>
    <mergeCell ref="D28:L28"/>
    <mergeCell ref="A29:C29"/>
    <mergeCell ref="D29:L29"/>
    <mergeCell ref="A30:C30"/>
    <mergeCell ref="D30:L30"/>
    <mergeCell ref="A31:C31"/>
    <mergeCell ref="D31:L31"/>
    <mergeCell ref="A32:C32"/>
    <mergeCell ref="D32:L32"/>
    <mergeCell ref="A33:C33"/>
    <mergeCell ref="D33:L33"/>
    <mergeCell ref="A34:C34"/>
    <mergeCell ref="D34:L34"/>
    <mergeCell ref="A36:L36"/>
    <mergeCell ref="A37:L37"/>
    <mergeCell ref="A38:L38"/>
    <mergeCell ref="A39:L39"/>
    <mergeCell ref="A40:L40"/>
    <mergeCell ref="A41:L41"/>
    <mergeCell ref="A42:L42"/>
    <mergeCell ref="A43:L43"/>
    <mergeCell ref="A44:L44"/>
    <mergeCell ref="C97:D98"/>
    <mergeCell ref="A6:C12"/>
    <mergeCell ref="C87:D88"/>
  </mergeCells>
  <pageMargins left="0.25" right="0.25" top="0.75" bottom="0.75" header="0.298611111111111" footer="0.298611111111111"/>
  <pageSetup paperSize="9" orientation="portrait" horizontalDpi="3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蓝天 诚祥 Anand Heena</cp:lastModifiedBy>
  <dcterms:created xsi:type="dcterms:W3CDTF">2020-03-17T07:35:00Z</dcterms:created>
  <cp:lastPrinted>2020-03-17T08:07:00Z</cp:lastPrinted>
  <dcterms:modified xsi:type="dcterms:W3CDTF">2024-02-19T05:19:46Z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16CDE50EFF3F4A12BF7C2C7CA747B614_13</vt:lpwstr>
  </property>
</Properties>
</file>