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90"/>
  </bookViews>
  <sheets>
    <sheet name="Sheet1" sheetId="1" r:id="rId1"/>
    <sheet name="Sheet2" sheetId="2" r:id="rId2"/>
  </sheets>
  <definedNames>
    <definedName name="_xlnm._FilterDatabase" localSheetId="0" hidden="1">Sheet1!$A$1:$W$240</definedName>
  </definedNames>
  <calcPr calcId="144525"/>
</workbook>
</file>

<file path=xl/sharedStrings.xml><?xml version="1.0" encoding="utf-8"?>
<sst xmlns="http://schemas.openxmlformats.org/spreadsheetml/2006/main" count="3929" uniqueCount="1218">
  <si>
    <t>NO.</t>
  </si>
  <si>
    <t>Stock #
No.</t>
  </si>
  <si>
    <t>Lot 
No.</t>
  </si>
  <si>
    <t>SHAPE</t>
  </si>
  <si>
    <t>Lab</t>
  </si>
  <si>
    <t>REPORT #</t>
  </si>
  <si>
    <t>Weight</t>
  </si>
  <si>
    <t>Color</t>
  </si>
  <si>
    <t>Clarity</t>
  </si>
  <si>
    <t>Cut</t>
  </si>
  <si>
    <t>Polish</t>
  </si>
  <si>
    <t>Symmetry</t>
  </si>
  <si>
    <t>Measurements</t>
  </si>
  <si>
    <t>Table %</t>
  </si>
  <si>
    <t>Crown</t>
  </si>
  <si>
    <t xml:space="preserve">Pavalion </t>
  </si>
  <si>
    <t>Girdle</t>
  </si>
  <si>
    <t>Culet</t>
  </si>
  <si>
    <t>Depth %</t>
  </si>
  <si>
    <t>floInt</t>
  </si>
  <si>
    <t>RAP PRICE</t>
  </si>
  <si>
    <t>Diamond Video</t>
  </si>
  <si>
    <t>Diamond IMAGE</t>
  </si>
  <si>
    <t>A119-2600</t>
  </si>
  <si>
    <t>RBC</t>
  </si>
  <si>
    <t>IGI</t>
  </si>
  <si>
    <t>595383026</t>
  </si>
  <si>
    <t>Fancy Vivid Blue</t>
  </si>
  <si>
    <t>VS 1</t>
  </si>
  <si>
    <t>Excellent</t>
  </si>
  <si>
    <t>11.17-11.23*6.50</t>
  </si>
  <si>
    <t>12-31.9</t>
  </si>
  <si>
    <t>42-40.3</t>
  </si>
  <si>
    <t xml:space="preserve">Medium To Slightly Thick (Faceted) </t>
  </si>
  <si>
    <t>POINTED</t>
  </si>
  <si>
    <t>NONE</t>
  </si>
  <si>
    <t>https://workshop.360view.link/view/1809234-a-119-2600</t>
  </si>
  <si>
    <t>https://data1.360view.link/data/1/imaged/1809234-a-119-2600/still.jpg</t>
  </si>
  <si>
    <t>A98-900</t>
  </si>
  <si>
    <t>553231677</t>
  </si>
  <si>
    <t>Fancy Pink</t>
  </si>
  <si>
    <t>Very Good</t>
  </si>
  <si>
    <t>7.40-7.43*4.68</t>
  </si>
  <si>
    <t>14.5-34.6</t>
  </si>
  <si>
    <t>44-41.4</t>
  </si>
  <si>
    <t xml:space="preserve">Slightly Thick To Thick (Faceted) </t>
  </si>
  <si>
    <t>Slight</t>
  </si>
  <si>
    <t>https://v360.in/movie/1506_A98-900-553231677</t>
  </si>
  <si>
    <t>https://v3601506.v360.in/imaged/A98-900-553231677/still.jpg</t>
  </si>
  <si>
    <t>A114-800</t>
  </si>
  <si>
    <t>586339760</t>
  </si>
  <si>
    <t>Fancy Intense Pink</t>
  </si>
  <si>
    <t>10.75-10.77*6.31</t>
  </si>
  <si>
    <t>13.5-32.1</t>
  </si>
  <si>
    <t>42-40.2</t>
  </si>
  <si>
    <t xml:space="preserve">Thin To Medium (Faceted) </t>
  </si>
  <si>
    <t>https://d1pfghue593dg9.cloudfront.net/360view.html?d=a-114&amp;z=1</t>
  </si>
  <si>
    <t>B12-800</t>
  </si>
  <si>
    <t>615371132</t>
  </si>
  <si>
    <t>F</t>
  </si>
  <si>
    <t>VS 2</t>
  </si>
  <si>
    <t>14.71-14.78*9.13</t>
  </si>
  <si>
    <t>15.5-36</t>
  </si>
  <si>
    <t>https://workshop.360view.link/view/1601246-b12-800</t>
  </si>
  <si>
    <t>https://data1.360view.link/data/1/imaged/1601246-b12-800/still.jpg</t>
  </si>
  <si>
    <t>A121-500</t>
  </si>
  <si>
    <t>605392452</t>
  </si>
  <si>
    <t>Ideal</t>
  </si>
  <si>
    <t>14.40-14.46*8.91</t>
  </si>
  <si>
    <t>15.5-35.9</t>
  </si>
  <si>
    <t>42.5-40.2</t>
  </si>
  <si>
    <t>https://workshop.360view.link/view/3110233-a121-500</t>
  </si>
  <si>
    <t>https://data1.360view.link/data/1/imaged/3110233-a121-500/still.jpg</t>
  </si>
  <si>
    <t>A121-800</t>
  </si>
  <si>
    <t>605374939</t>
  </si>
  <si>
    <t>G</t>
  </si>
  <si>
    <t>14.41-14.45*8.62</t>
  </si>
  <si>
    <t>14-33.3</t>
  </si>
  <si>
    <t>42-40.1</t>
  </si>
  <si>
    <t xml:space="preserve">Medium (Faceted) </t>
  </si>
  <si>
    <t>https://workshop.360view.link/view/3110236-a121-800</t>
  </si>
  <si>
    <t>https://data1.360view.link/data/1/imaged/3110236-a121-800/still.jpg</t>
  </si>
  <si>
    <t>B12-500</t>
  </si>
  <si>
    <t>614336143</t>
  </si>
  <si>
    <t>14.32-14.37*8.41</t>
  </si>
  <si>
    <t>13-31.9</t>
  </si>
  <si>
    <t>https://workshop.360view.link/view/1001240-B12-500</t>
  </si>
  <si>
    <t>https://data1.360view.link/data/1/imaged/1001240-B12-500/still.jpg</t>
  </si>
  <si>
    <t>A121-1100</t>
  </si>
  <si>
    <t>605384684</t>
  </si>
  <si>
    <t>14.16-14.21*8.35</t>
  </si>
  <si>
    <t>13.5-32.2</t>
  </si>
  <si>
    <t>42.5-40.3</t>
  </si>
  <si>
    <t>https://workshop.360view.link/view/0811234-a121-1100</t>
  </si>
  <si>
    <t>https://data1.360view.link/data/1/imaged/0811234-a121-1100/still.jpg</t>
  </si>
  <si>
    <t>B12-300</t>
  </si>
  <si>
    <t>614394865</t>
  </si>
  <si>
    <t>13.73-13.82*8.51</t>
  </si>
  <si>
    <t>15.5-35.5</t>
  </si>
  <si>
    <t>https://workshop.360view.link/view/1601243-B12-300</t>
  </si>
  <si>
    <t>https://data1.360view.link/data/1/imaged/0601243-B12-300/still.jpg</t>
  </si>
  <si>
    <t>B12-1300</t>
  </si>
  <si>
    <t>615361260</t>
  </si>
  <si>
    <t>13.32-13.38*8.23</t>
  </si>
  <si>
    <t>15.5-35.2</t>
  </si>
  <si>
    <t>42.5-40.5</t>
  </si>
  <si>
    <t>https://workshop.360view.link/view/1601244-b12-1300</t>
  </si>
  <si>
    <t>https://data1.360view.link/data/1/imaged/1601244-b12-1300/still.jpg</t>
  </si>
  <si>
    <t>A121-1200</t>
  </si>
  <si>
    <t>605392451</t>
  </si>
  <si>
    <t>13.21-13.26*8.22</t>
  </si>
  <si>
    <t>https://workshop.360view.link/view/0311232-a121-900</t>
  </si>
  <si>
    <t>https://data1.360view.link/data/1/imaged/0311233-A121-1200/still.jpg</t>
  </si>
  <si>
    <t>A121-900</t>
  </si>
  <si>
    <t>605305429</t>
  </si>
  <si>
    <t>13.11-13.15*7.97</t>
  </si>
  <si>
    <t>14-34.5</t>
  </si>
  <si>
    <t>https://workshop.360view.link/view/0311233-A121-1200</t>
  </si>
  <si>
    <t>https://data1.360view.link/data/1/imaged/0311232-a121-900/still.jpg</t>
  </si>
  <si>
    <t>B12-100</t>
  </si>
  <si>
    <t>614394869</t>
  </si>
  <si>
    <t>13.08-13.11*7.66</t>
  </si>
  <si>
    <t>https://workshop.360view.link/view/0801242-B12-100</t>
  </si>
  <si>
    <t>https://data1.360view.link/data/1/imaged/0801242-B12-100/still.jpg</t>
  </si>
  <si>
    <t>B12-200</t>
  </si>
  <si>
    <t>613390153</t>
  </si>
  <si>
    <t>13.01-13.05*7.69</t>
  </si>
  <si>
    <t>https://workshop.360view.link/view/0101244-A12-200</t>
  </si>
  <si>
    <t>https://data1.360view.link/data/1/imaged/0101244-A12-200/still.jpg</t>
  </si>
  <si>
    <t>B12-1100</t>
  </si>
  <si>
    <t>E</t>
  </si>
  <si>
    <t>12.71-12.76*7.58</t>
  </si>
  <si>
    <t>13-32.3</t>
  </si>
  <si>
    <t>https://view.gem360.in/gem360.html?d=2712231554-B12-1100</t>
  </si>
  <si>
    <t>https://videos.gem360.in/imaged/2712231554-B12-1100/still.jpg</t>
  </si>
  <si>
    <t>A121-1400</t>
  </si>
  <si>
    <t>12.77-12.81*7.65</t>
  </si>
  <si>
    <t>14.5-33.9</t>
  </si>
  <si>
    <t>https://view.gem360.in/gem360/2010231107-A121-1400/gem360-2010231107-A121-1400.html</t>
  </si>
  <si>
    <t>https://view.gem360.in/gem360/2010231107-A121-1400/thumb.jpg</t>
  </si>
  <si>
    <t>B11-100</t>
  </si>
  <si>
    <t>12.38-12.42*7.72</t>
  </si>
  <si>
    <t>15-36.3</t>
  </si>
  <si>
    <t>42.5-40.4</t>
  </si>
  <si>
    <t>https://view.gem360.in/gem360/0211230621-B11-100/gem360-0211230621-B11-100.html</t>
  </si>
  <si>
    <t>https://view.gem360.in/gem360/0211230621-B11-100/thumb.jpg</t>
  </si>
  <si>
    <t>B12-900</t>
  </si>
  <si>
    <t>12.57-12.62*7.49</t>
  </si>
  <si>
    <t>13-32.2</t>
  </si>
  <si>
    <t>43-40.7</t>
  </si>
  <si>
    <t>https://view.gem360.in/gem360.html?d=2612231632-B12-900</t>
  </si>
  <si>
    <t>https://videos.gem360.in/imaged/2612231632-B12-900/still.jpg</t>
  </si>
  <si>
    <t>A119-2300</t>
  </si>
  <si>
    <t>596315448</t>
  </si>
  <si>
    <t>SI 2</t>
  </si>
  <si>
    <t>12.43-12.50*7.59</t>
  </si>
  <si>
    <t>44.5-41.6</t>
  </si>
  <si>
    <t>https://workshop.360view.link/view/0209233-A-119-2300</t>
  </si>
  <si>
    <t>https://data1.360view.link/data/1/imaged/0209233-A-119-2300/still.jpg</t>
  </si>
  <si>
    <t>B12-1000</t>
  </si>
  <si>
    <t>12.53-12.58*7.39</t>
  </si>
  <si>
    <t>https://view.gem360.in/gem360.html?d=0201241613-B12-1000</t>
  </si>
  <si>
    <t>https://videos.gem360.in/imaged/0201241613-B12-1000/still.jpg</t>
  </si>
  <si>
    <t>A121-600</t>
  </si>
  <si>
    <t>12.21-12.26*7.51</t>
  </si>
  <si>
    <t>15-36.2</t>
  </si>
  <si>
    <t>https://view.gem360.in/gem360/0211230627-A121-600/gem360-0211230627-A121-600.html</t>
  </si>
  <si>
    <t>https://view.gem360.in/gem360/0211230627-A121-600/thumb.jpg</t>
  </si>
  <si>
    <t>B12-1400</t>
  </si>
  <si>
    <t>VVS 2</t>
  </si>
  <si>
    <t>12.03-12.08*7.37</t>
  </si>
  <si>
    <t>14.5-35.5</t>
  </si>
  <si>
    <t>https://view.gem360.in/gem360.html?d=2312231548-B-12-1400</t>
  </si>
  <si>
    <t>https://videos.gem360.in/imaged/2312231548-B-12-1400/still.jpg</t>
  </si>
  <si>
    <t>B9-4800</t>
  </si>
  <si>
    <t>600398613</t>
  </si>
  <si>
    <t>12.01-12.05*7.32</t>
  </si>
  <si>
    <t>15-35.6</t>
  </si>
  <si>
    <t>https://view.gem360.in/gem360/0409231039-B9-4800/gem360-0409231039-B9-4800.html</t>
  </si>
  <si>
    <t>https://view.gem360.in/gem360/0409231039-B9-4800/thumb.jpg</t>
  </si>
  <si>
    <t>B12-400</t>
  </si>
  <si>
    <t>11.83-11.86*7.46</t>
  </si>
  <si>
    <t>14.5-35.3</t>
  </si>
  <si>
    <t>44-41.3</t>
  </si>
  <si>
    <t>https://view.gem360.in/gem360.html?d=2912231619-B-12-400</t>
  </si>
  <si>
    <t>https://videos.gem360.in/imaged/2912231619-B-12-400/still.jpg</t>
  </si>
  <si>
    <t>B11-600</t>
  </si>
  <si>
    <t>11.87-11.91*7.35</t>
  </si>
  <si>
    <t>15.5-36.2</t>
  </si>
  <si>
    <t>42.5-40.1</t>
  </si>
  <si>
    <t>https://view.gem360.in/gem360/0711231259-B-11-600/gem360-0711231259-B-11-600.html</t>
  </si>
  <si>
    <t>https://view.gem360.in/gem360/0711231259-B-11-600/thumb.jpg</t>
  </si>
  <si>
    <t>A119-600</t>
  </si>
  <si>
    <t>595390192</t>
  </si>
  <si>
    <t>11.98-12.01*7.09</t>
  </si>
  <si>
    <t>13.5-32.5</t>
  </si>
  <si>
    <t>https://view.gem360.in/gem360/0108231004-A-119-600/gem360-0108231004-A-119-600.html</t>
  </si>
  <si>
    <t>https://view.gem360.in/gem360/0108231004-A-119-600/thumb.jpg</t>
  </si>
  <si>
    <t>A119-1700</t>
  </si>
  <si>
    <t>595390191</t>
  </si>
  <si>
    <t>11.73-11.79*7.15</t>
  </si>
  <si>
    <t>15-35.5</t>
  </si>
  <si>
    <t>https://view.gem360.in/gem360/0108231014-A-119-1700/gem360-0108231014-A-119-1700.html</t>
  </si>
  <si>
    <t>https://view.gem360.in/gem360/0108231014-A-119-1700/thumb.jpg</t>
  </si>
  <si>
    <t>A120-600</t>
  </si>
  <si>
    <t>11.99-12.01*7.03</t>
  </si>
  <si>
    <t>43-40.6</t>
  </si>
  <si>
    <t>https://view.gem360.in/gem360/1810231207-A-120-600/gem360-1810231207-A-120-600.html</t>
  </si>
  <si>
    <t>https://view.gem360.in/gem360/1810231207-A-120-600/thumb.jpg</t>
  </si>
  <si>
    <t>A116-400</t>
  </si>
  <si>
    <t>11.81-11.86*7.04</t>
  </si>
  <si>
    <t>https://view.gem360.in/gem360/2706231041-A-116-400/gem360-2706231041-A-116-400.html</t>
  </si>
  <si>
    <t>https://view.gem360.in/gem360/2706231041-A-116-400/thumb.jpg</t>
  </si>
  <si>
    <t>B9-100</t>
  </si>
  <si>
    <t>600398616</t>
  </si>
  <si>
    <t>11.65-11.71*7.16</t>
  </si>
  <si>
    <t>15.5-35.3</t>
  </si>
  <si>
    <t>https://view.gem360.in/gem360/0409231045-B9-100/gem360-0409231045-B9-100.html</t>
  </si>
  <si>
    <t>https://view.gem360.in/gem360/0409231045-B9-100/thumb.jpg</t>
  </si>
  <si>
    <t>A122-100</t>
  </si>
  <si>
    <t>11.91-11.97*7</t>
  </si>
  <si>
    <t>https://view.gem360.in/gem360.html?d=0401241555-A122-100</t>
  </si>
  <si>
    <t>https://videos.gem360.in/imaged/0401241555-A122-100/still.jpg</t>
  </si>
  <si>
    <t>A121-200</t>
  </si>
  <si>
    <t>11.84-11.87*7.07</t>
  </si>
  <si>
    <t>14-34</t>
  </si>
  <si>
    <t>https://view.gem360.in/gem360/0211230637-A121-200/gem360-0211230637-A121-200.html</t>
  </si>
  <si>
    <t>https://view.gem360.in/gem360/0211230637-A121-200/thumb.jpg</t>
  </si>
  <si>
    <t>A119-700</t>
  </si>
  <si>
    <t>595390190</t>
  </si>
  <si>
    <t>11.61-11.63*7.16</t>
  </si>
  <si>
    <t>15-35.3</t>
  </si>
  <si>
    <t>42.5-40.6</t>
  </si>
  <si>
    <t>https://view.gem360.in/gem360/0108231010-A-119-700/gem360-0108231010-A-119-700.html</t>
  </si>
  <si>
    <t>https://view.gem360.in/gem360/0108231010-A-119-700/thumb.jpg</t>
  </si>
  <si>
    <t>B9-3800</t>
  </si>
  <si>
    <t>600398615</t>
  </si>
  <si>
    <t>11.63-11.69*7.12</t>
  </si>
  <si>
    <t>15-34.9</t>
  </si>
  <si>
    <t>https://view.gem360.in/gem360/0409231054-B9-3800/gem360-0409231054-B9-3800.html</t>
  </si>
  <si>
    <t>https://view.gem360.in/gem360/0409231054-B9-3800/thumb.jpg</t>
  </si>
  <si>
    <t>B11-1300</t>
  </si>
  <si>
    <t>11.65-11.7*7.09</t>
  </si>
  <si>
    <t>14.5-34.2</t>
  </si>
  <si>
    <t>https://view.gem360.in/gem360/0211230640-B11-1300/gem360-0211230640-B11-1300.html</t>
  </si>
  <si>
    <t>https://view.gem360.in/gem360/0211230640-B11-1300/thumb.jpg</t>
  </si>
  <si>
    <t>A119-1400</t>
  </si>
  <si>
    <t>595372262</t>
  </si>
  <si>
    <t>11.49-11.52*7.13</t>
  </si>
  <si>
    <t>15-35.2</t>
  </si>
  <si>
    <t>43.5-41</t>
  </si>
  <si>
    <t>https://workshop.360view.link/view/2408237-A-119-1400</t>
  </si>
  <si>
    <t>https://data1.360view.link/data/1/imaged/2408237-A-119-1400/still.jpg</t>
  </si>
  <si>
    <t>B9-1000</t>
  </si>
  <si>
    <t>11.44-11.47*6.90</t>
  </si>
  <si>
    <t>14.5-34.4</t>
  </si>
  <si>
    <t>https://view.gem360.in/gem360/0109230510-B9-1000/gem360-0109230510-B9-1000.html</t>
  </si>
  <si>
    <t>https://view.gem360.in/gem360/0109230510-B9-1000/thumb.jpg</t>
  </si>
  <si>
    <t>A119-1500</t>
  </si>
  <si>
    <t>595390189</t>
  </si>
  <si>
    <t>11.54-11.56*6.81</t>
  </si>
  <si>
    <t>13-32.6</t>
  </si>
  <si>
    <t>https://view.gem360.in/gem360/0408231202-A119-1500/gem360-0408231202-A119-1500.html</t>
  </si>
  <si>
    <t>https://view.gem360.in/gem360/0408231202-A119-1500/thumb.jpg</t>
  </si>
  <si>
    <t>A111-100</t>
  </si>
  <si>
    <t>11.29-11.33*6.97</t>
  </si>
  <si>
    <t>44-41.5</t>
  </si>
  <si>
    <t>None</t>
  </si>
  <si>
    <t>https://view.gem360.in/gem360/2003231138-A-111-100/gem360-2003231138-A-111-100.html</t>
  </si>
  <si>
    <t>https://view.gem360.in/gem360/2003231138-A-111-100/thumb.jpg</t>
  </si>
  <si>
    <t>A119-900</t>
  </si>
  <si>
    <t>595372260</t>
  </si>
  <si>
    <t>11.19-11.27*6.93</t>
  </si>
  <si>
    <t>https://workshop.360view.link/view/2508235-A-119-900</t>
  </si>
  <si>
    <t>https://data1.360view.link/data/1/imaged/2508235-A-119-900/still.jpg</t>
  </si>
  <si>
    <t>A119-1600</t>
  </si>
  <si>
    <t>595372263</t>
  </si>
  <si>
    <t>11.28-11.31*6.85</t>
  </si>
  <si>
    <t>14.5-33.7</t>
  </si>
  <si>
    <t>https://workshop.360view.link/view/2408232-A-119-1600</t>
  </si>
  <si>
    <t>https://data1.360view.link/data/1/imaged/2408232-A-119-1600/still.jpg</t>
  </si>
  <si>
    <t>A119-400</t>
  </si>
  <si>
    <t>595372259</t>
  </si>
  <si>
    <t>11.17-11.22*6.89</t>
  </si>
  <si>
    <t>15.5-35.7</t>
  </si>
  <si>
    <t>https://d.360view.link/detail/6_A119-400-595372259</t>
  </si>
  <si>
    <t>https://data1.360view.link/data/6/imaged/A119-400-595372259/still.jpg</t>
  </si>
  <si>
    <t>A116-100</t>
  </si>
  <si>
    <t>11.45-11.48*6.72</t>
  </si>
  <si>
    <t>https://view.gem360.in/gem360/2706231055-A-116-100/gem360-2706231055-A-116-100.html</t>
  </si>
  <si>
    <t>https://view.gem360.in/gem360/2706231055-A-116-100/thumb.jpg</t>
  </si>
  <si>
    <t>B9-1600</t>
  </si>
  <si>
    <t>11.09-11.14*6.92</t>
  </si>
  <si>
    <t>15-35.4</t>
  </si>
  <si>
    <t>43-40.8</t>
  </si>
  <si>
    <t>https://view.gem360.in/gem360/0109230512-B9-1600/gem360-0109230512-B9-1600.html</t>
  </si>
  <si>
    <t>https://view.gem360.in/gem360/0109230512-B9-1600/thumb.jpg</t>
  </si>
  <si>
    <t>A112-600</t>
  </si>
  <si>
    <t>11.27-11.29*6.88</t>
  </si>
  <si>
    <t>https://view.gem360.in/gem360/2003231142-A-112-600/gem360-2003231142-A-112-600.html</t>
  </si>
  <si>
    <t>https://view.gem360.in/gem360/2003231142-A-112-600/thumb.jpg</t>
  </si>
  <si>
    <t>B7-600</t>
  </si>
  <si>
    <t>11.27-11.31*6.82</t>
  </si>
  <si>
    <t>12.5-32.1</t>
  </si>
  <si>
    <t>https://view.gem360.in/gem360/2104231033-B-7-600/gem360-2104231033-B-7-600.html</t>
  </si>
  <si>
    <t>https://view.gem360.in/gem360/2104231033-B-7-600/thumb.jpg</t>
  </si>
  <si>
    <t>A110-200</t>
  </si>
  <si>
    <t>11.18-11.23*6.81</t>
  </si>
  <si>
    <t>15.5-35.8</t>
  </si>
  <si>
    <t>https://view.gem360.in/gem360/1803230849-A-110-200/gem360-1803230849-A-110-200.html</t>
  </si>
  <si>
    <t>https://view.gem360.in/gem360/1803230849-A-110-200/thumb.jpg</t>
  </si>
  <si>
    <t>A119-100</t>
  </si>
  <si>
    <t>11.04-11.08*6.92</t>
  </si>
  <si>
    <t>43.5-41.1</t>
  </si>
  <si>
    <t>https://view.gem360.in/gem360/2707231007-A119-100/gem360-2707231007-A119-100.html</t>
  </si>
  <si>
    <t>https://view.gem360.in/gem360/2707231007-A119-100/thumb.jpg</t>
  </si>
  <si>
    <t>A122-800</t>
  </si>
  <si>
    <t>11.23-11.26*6.63</t>
  </si>
  <si>
    <t>https://view.gem360.in/gem360.html?d=0401241558-A122-800</t>
  </si>
  <si>
    <t>https://videos.gem360.in/imaged/0401241558-A122-800/still.jpg</t>
  </si>
  <si>
    <t>A114-500</t>
  </si>
  <si>
    <t>11.19-11.23*6.66</t>
  </si>
  <si>
    <t>13-32.1</t>
  </si>
  <si>
    <t>https://view.gem360.in/gem360/2007231207-A-114-500/gem360-2007231207-A-114-500.html</t>
  </si>
  <si>
    <t>https://view.gem360.in/gem360/2007231207-A-114-500/thumb.jpg</t>
  </si>
  <si>
    <t>A119-3400</t>
  </si>
  <si>
    <t>11.15-11.20*6.63</t>
  </si>
  <si>
    <t>https://view.gem360.in/gem360/0109230516-A119-3400/gem360-0109230516-A119-3400.html</t>
  </si>
  <si>
    <t>https://view.gem360.in/gem360/0109230516-A119-3400/thumb.jpg</t>
  </si>
  <si>
    <t>A117-200</t>
  </si>
  <si>
    <t>11.17-11.19*6.53</t>
  </si>
  <si>
    <t>12.5-32</t>
  </si>
  <si>
    <t>https://view.gem360.in/gem360/1707230935-A117-200/gem360-1707230935-A117-200.html</t>
  </si>
  <si>
    <t>https://view.gem360.in/gem360/1707230935-A117-200/thumb.jpg</t>
  </si>
  <si>
    <t>B9-4100</t>
  </si>
  <si>
    <t>600398609</t>
  </si>
  <si>
    <t>10.81-10.85*6.82</t>
  </si>
  <si>
    <t>15-35.8</t>
  </si>
  <si>
    <t>https://workshop.360view.link/view/0610238-b9-4100</t>
  </si>
  <si>
    <t>https://data1.360view.link/data/1/imaged/0610238-b9-4100/still.jpg</t>
  </si>
  <si>
    <t>B9-1900</t>
  </si>
  <si>
    <t>600385534</t>
  </si>
  <si>
    <t>10.62-10.66*6.63</t>
  </si>
  <si>
    <t>15.5-36.3</t>
  </si>
  <si>
    <t>https://workshop.360view.link/view/0610232-B9-1900</t>
  </si>
  <si>
    <t>https://data1.360view.link/data/1/imaged/0610232-B9-1900/still.jpg</t>
  </si>
  <si>
    <t>A122-900</t>
  </si>
  <si>
    <t>618439668</t>
  </si>
  <si>
    <t>10.71-10.75*6.60</t>
  </si>
  <si>
    <t>14.5-34.7</t>
  </si>
  <si>
    <t>B11-900</t>
  </si>
  <si>
    <t>10.69-10.73*6.43</t>
  </si>
  <si>
    <t>https://view.gem360.in/gem360/0711231329-B11-900/gem360-0711231329-B11-900.html</t>
  </si>
  <si>
    <t>https://view.gem360.in/gem360/0711231329-B11-900/thumb.jpg</t>
  </si>
  <si>
    <t>B9-5100</t>
  </si>
  <si>
    <t>600334753</t>
  </si>
  <si>
    <t>10.61-10.66*6.48</t>
  </si>
  <si>
    <t>https://workshop.360view.link/view/2609238-B9-5100</t>
  </si>
  <si>
    <t>https://data1.360view.link/data/1/imaged/2609238-B9-5100/still.jpg</t>
  </si>
  <si>
    <t>A122-3300</t>
  </si>
  <si>
    <t>617402391</t>
  </si>
  <si>
    <t>10.60-10.65*6.36</t>
  </si>
  <si>
    <t>13.5-32.8</t>
  </si>
  <si>
    <t>https://workshop.360view.link/view/2001241-A122-3300</t>
  </si>
  <si>
    <t>https://data1.360view.link/data/1/imaged/2001241-A122-3300/still.jpg</t>
  </si>
  <si>
    <t>A114-900</t>
  </si>
  <si>
    <t>10.77-10.8*6.30</t>
  </si>
  <si>
    <t>https://view.gem360.in/gem360/1306230954-A-114-900/gem360-1306230954-A-114-900.html</t>
  </si>
  <si>
    <t>https://view.gem360.in/gem360/1306230954-A-114-900/thumb.jpg</t>
  </si>
  <si>
    <t>A122-3700</t>
  </si>
  <si>
    <t>616491532</t>
  </si>
  <si>
    <t>10.46-10.49*6.33</t>
  </si>
  <si>
    <t>13.5-32.3</t>
  </si>
  <si>
    <t>https://workshop.360view.link/view/1001240-A122-3700</t>
  </si>
  <si>
    <t>https://data1.360view.link/data/1/imaged/1001240-A122-3700/still.jpg</t>
  </si>
  <si>
    <t>A115-500</t>
  </si>
  <si>
    <t>10.51-10.55*6.19</t>
  </si>
  <si>
    <t>https://view.gem360.in/gem360/3006231102-A-115-500/gem360-3006231102-A-115-500.html</t>
  </si>
  <si>
    <t>https://view.gem360.in/gem360/3006231102-A-115-500/thumb.jpg</t>
  </si>
  <si>
    <t>A122-4400</t>
  </si>
  <si>
    <t>617402388</t>
  </si>
  <si>
    <t>H</t>
  </si>
  <si>
    <t>10.34-10.37*6.19</t>
  </si>
  <si>
    <t>13.5-33.2</t>
  </si>
  <si>
    <t>https://workshop.360view.link/view/1901240-A122-4400</t>
  </si>
  <si>
    <t>https://data1.360view.link/data/1/imaged/1901240-A122-4400/still.jpg</t>
  </si>
  <si>
    <t>B11-500</t>
  </si>
  <si>
    <t>10.14-10.17*6.35</t>
  </si>
  <si>
    <t>15.5-36.1</t>
  </si>
  <si>
    <t>https://view.gem360.in/gem360/0711231339-B11-500/gem360-0711231339-B11-500.html</t>
  </si>
  <si>
    <t>https://view.gem360.in/gem360/0711231339-B11-500/thumb.jpg</t>
  </si>
  <si>
    <t>A122-2000</t>
  </si>
  <si>
    <t>617472395</t>
  </si>
  <si>
    <t>10.45-10.48*6.10</t>
  </si>
  <si>
    <t>https://workshop.360view.link/view/2001246-A122-2000</t>
  </si>
  <si>
    <t>https://data1.360view.link/data/1/imaged/2001246-A122-2000/still.jpg</t>
  </si>
  <si>
    <t>A122-4000</t>
  </si>
  <si>
    <t>618472170</t>
  </si>
  <si>
    <t>10.40-10.45*6.11</t>
  </si>
  <si>
    <t>B9-3700</t>
  </si>
  <si>
    <t>600317284</t>
  </si>
  <si>
    <t>10.08-10.13*6.30</t>
  </si>
  <si>
    <t>13.5-34.5</t>
  </si>
  <si>
    <t>https://workshop.360view.link/view/2609231-B9-3700</t>
  </si>
  <si>
    <t>https://data1.360view.link/data/1/imaged/2609231-B9-3700/still.jpg</t>
  </si>
  <si>
    <t>B11-400</t>
  </si>
  <si>
    <t>608359201</t>
  </si>
  <si>
    <t>10.11-10.14*6.21</t>
  </si>
  <si>
    <t>16-36.3</t>
  </si>
  <si>
    <t>https://workshop.360view.link/view/1212235-b11-400</t>
  </si>
  <si>
    <t>https://data1.360view.link/data/1/imaged/1212235-b11-400/still.jpg</t>
  </si>
  <si>
    <t>B11-1200</t>
  </si>
  <si>
    <t>9.87-9.9*6.17</t>
  </si>
  <si>
    <t>16-36.2</t>
  </si>
  <si>
    <t>42.40.2</t>
  </si>
  <si>
    <t>https://view.gem360.in/gem360/0711231344-B11-1200/gem360-0711231344-B11-1200.html</t>
  </si>
  <si>
    <t>https://view.gem360.in/gem360/0711231344-B11-1200/thumb.jpg</t>
  </si>
  <si>
    <t>A122-4300</t>
  </si>
  <si>
    <t>617425817</t>
  </si>
  <si>
    <t>9.91-9.96*6.18</t>
  </si>
  <si>
    <t>14.5-34.9</t>
  </si>
  <si>
    <t>A122-4900</t>
  </si>
  <si>
    <t>617408877</t>
  </si>
  <si>
    <t>9.83-9.89*6.18</t>
  </si>
  <si>
    <t>43.5-40.9</t>
  </si>
  <si>
    <t>B11-1900</t>
  </si>
  <si>
    <t>600387288</t>
  </si>
  <si>
    <t>SI 1</t>
  </si>
  <si>
    <t>9.81-9.86*6.15</t>
  </si>
  <si>
    <t>16-35.9</t>
  </si>
  <si>
    <t>https://workshop.360view.link/view/1412238-b11-1900</t>
  </si>
  <si>
    <t>https://data1.360view.link/data/1/imaged/1412238-b11-1900/still.jpg</t>
  </si>
  <si>
    <t>A122-2500</t>
  </si>
  <si>
    <t>616425032</t>
  </si>
  <si>
    <t>10.04-10.06*5.91</t>
  </si>
  <si>
    <t>https://workshop.360view.link/view/1801242-a122-2500</t>
  </si>
  <si>
    <t>https://data1.360view.link/data/1/imaged/1801242-a122-2500/still.jpg</t>
  </si>
  <si>
    <t>B11-1500</t>
  </si>
  <si>
    <t>607326305</t>
  </si>
  <si>
    <t>9.85-9.90*6.00</t>
  </si>
  <si>
    <t>14-33.5</t>
  </si>
  <si>
    <t>https://workshop.360view.link/view/0412233-b11-1500</t>
  </si>
  <si>
    <t>https://data1.360view.link/data/1/imaged/0412233-b11-1500/still.jpg</t>
  </si>
  <si>
    <t>B9-1300</t>
  </si>
  <si>
    <t>600327181</t>
  </si>
  <si>
    <t>9.65-9.70*6.09</t>
  </si>
  <si>
    <t>https://workshop.360view.link/view/2609232-B9-1300</t>
  </si>
  <si>
    <t>https://data1.360view.link/data/1/imaged/2609232-B9-1300/still.jpg</t>
  </si>
  <si>
    <t>B9-1500</t>
  </si>
  <si>
    <t>600357426</t>
  </si>
  <si>
    <t>9.76-9.81*5.80</t>
  </si>
  <si>
    <t>14-32.2</t>
  </si>
  <si>
    <t>https://workshop.360view.link/view/0710237-B9-1500</t>
  </si>
  <si>
    <t>https://data1.360view.link/data/1/imaged/0710237-B9-1500/still.jpg</t>
  </si>
  <si>
    <t>A122-1800</t>
  </si>
  <si>
    <t>618472168</t>
  </si>
  <si>
    <t>9.72-9.76*5.73</t>
  </si>
  <si>
    <t>A122-5200</t>
  </si>
  <si>
    <t>618472171</t>
  </si>
  <si>
    <t>9.75-9.77*5.73</t>
  </si>
  <si>
    <t>A122-500</t>
  </si>
  <si>
    <t>617408880</t>
  </si>
  <si>
    <t>9.60-9.64*5.85</t>
  </si>
  <si>
    <t>14.5-34.1</t>
  </si>
  <si>
    <t>A121-1701</t>
  </si>
  <si>
    <t>608359200</t>
  </si>
  <si>
    <t>9.53-9.60*5.87</t>
  </si>
  <si>
    <t>44.5-41.7</t>
  </si>
  <si>
    <t>https://workshop.360view.link/view/1212237-a121-1701</t>
  </si>
  <si>
    <t>https://data1.360view.link/data/1/imaged/1212237-a121-1701/still.jpg</t>
  </si>
  <si>
    <t>A122-101</t>
  </si>
  <si>
    <t>617425818</t>
  </si>
  <si>
    <t>9.44-9.49*5.80</t>
  </si>
  <si>
    <t>12.5-32.2</t>
  </si>
  <si>
    <t>A122-2400</t>
  </si>
  <si>
    <t>617437125</t>
  </si>
  <si>
    <t>9.37-9.39*5.78</t>
  </si>
  <si>
    <t>15.5-32.9</t>
  </si>
  <si>
    <t>https://workshop.360view.link/view/1801244-a122-2400</t>
  </si>
  <si>
    <t>https://data1.360view.link/data/1/imaged/1801244-a122-2400/still.jpg</t>
  </si>
  <si>
    <t>A122-3800</t>
  </si>
  <si>
    <t>617437124</t>
  </si>
  <si>
    <t>9.51-9.53*5.62</t>
  </si>
  <si>
    <t>13-32.4</t>
  </si>
  <si>
    <t>https://workshop.360view.link/view/1801241-a122-3800</t>
  </si>
  <si>
    <t>https://data1.360view.link/data/1/imaged/1801241-a122-3800/still.jpg</t>
  </si>
  <si>
    <t>122-3400</t>
  </si>
  <si>
    <t>617446532</t>
  </si>
  <si>
    <t>9.51-9.54*5.62</t>
  </si>
  <si>
    <t>https://workshop.360view.link/view/1901241-A122-3400</t>
  </si>
  <si>
    <t>https://data1.360view.link/data/1/imaged/1901241-A122-3400/still.jpg</t>
  </si>
  <si>
    <t>A122-3200</t>
  </si>
  <si>
    <t>618472172</t>
  </si>
  <si>
    <t>9.42-9.47*5.64</t>
  </si>
  <si>
    <t>14-33.2</t>
  </si>
  <si>
    <t>B11-1100</t>
  </si>
  <si>
    <t>608361324</t>
  </si>
  <si>
    <t>9.14-9.19*5.76</t>
  </si>
  <si>
    <t>44.5-41.4</t>
  </si>
  <si>
    <t>https://workshop.360view.link/view/1212233-b11-1100</t>
  </si>
  <si>
    <t>https://data1.360view.link/data/1/imaged/1212233-b11-1100/still.jpg</t>
  </si>
  <si>
    <t>A122-3600</t>
  </si>
  <si>
    <t>616415551</t>
  </si>
  <si>
    <t>9.04-9.09*5.65</t>
  </si>
  <si>
    <t>16-36</t>
  </si>
  <si>
    <t>https://workshop.360view.link/view/1601246-a122-3600</t>
  </si>
  <si>
    <t>https://data1.360view.link/data/1/imaged/1601246-a122-3600/still.jpg</t>
  </si>
  <si>
    <t>A119-1800</t>
  </si>
  <si>
    <t>596342770</t>
  </si>
  <si>
    <t>9.03-9.05*5.46</t>
  </si>
  <si>
    <t>43.5-41.2</t>
  </si>
  <si>
    <t>https://workshop.360view.link/view/0209238-A-119-1800</t>
  </si>
  <si>
    <t>https://data1.360view.link/data/1/imaged/0209238-A-119-1800/still.jpg</t>
  </si>
  <si>
    <t>B11-2200</t>
  </si>
  <si>
    <t>608359161</t>
  </si>
  <si>
    <t>8.80-8.83*5.50</t>
  </si>
  <si>
    <t>15.5-35.6</t>
  </si>
  <si>
    <t>https://workshop.360view.link/view/0712236-B11-2200</t>
  </si>
  <si>
    <t>https://data1.360view.link/data/1/imaged/0712236-B11-2200/still.jpg</t>
  </si>
  <si>
    <t>A122-2101</t>
  </si>
  <si>
    <t>617437105</t>
  </si>
  <si>
    <t>8.45-8.50*5.19</t>
  </si>
  <si>
    <t>https://workshop.360view.link/view/1901243-A122-2101</t>
  </si>
  <si>
    <t>https://data1.360view.link/data/1/imaged/1901243-A122-2101/still.jpg</t>
  </si>
  <si>
    <t>B11-2600</t>
  </si>
  <si>
    <t>608361313</t>
  </si>
  <si>
    <t>8.43-8.52*5.07</t>
  </si>
  <si>
    <t>13-32</t>
  </si>
  <si>
    <t>https://workshop.360view.link/view/1212236-b11-2600</t>
  </si>
  <si>
    <t>https://data1.360view.link/data/1/imaged/1212236-b11-2600/still.jpg</t>
  </si>
  <si>
    <t>A122-801</t>
  </si>
  <si>
    <t>617471838</t>
  </si>
  <si>
    <t>8.35-8.39*5.07</t>
  </si>
  <si>
    <t>https://workshop.360view.link/view/2401240-A122-801</t>
  </si>
  <si>
    <t>https://data1.360view.link/data/1/imaged/2401240-A122-801/still.jpg</t>
  </si>
  <si>
    <t>A118-300</t>
  </si>
  <si>
    <t>614328834</t>
  </si>
  <si>
    <t>8.36-8.39*4.99</t>
  </si>
  <si>
    <t>https://workshop.360view.link/view/0301240-a118-300</t>
  </si>
  <si>
    <t>https://data1.360view.link/data/1/imaged/0301240-a118-300/still.jpg</t>
  </si>
  <si>
    <t>B12-1601</t>
  </si>
  <si>
    <t>616415550</t>
  </si>
  <si>
    <t>8.20-8.23*5.11</t>
  </si>
  <si>
    <t>14.5-33.3</t>
  </si>
  <si>
    <t>https://workshop.360view.link/view/1601241-b12-1601-M</t>
  </si>
  <si>
    <t>https://data1.360view.link/data/1/imaged/1601241-b12-1601-M/still.jpg</t>
  </si>
  <si>
    <t>A118-200</t>
  </si>
  <si>
    <t>616424989</t>
  </si>
  <si>
    <t>8.07-8.13*4.96</t>
  </si>
  <si>
    <t>https://workshop.360view.link/view/1701240-A118-200</t>
  </si>
  <si>
    <t>https://data1.360view.link/data/1/imaged/1701240-A118-200/still.jpg</t>
  </si>
  <si>
    <t>A122-7500</t>
  </si>
  <si>
    <t>613373302</t>
  </si>
  <si>
    <t>7.98-8.02*5.04</t>
  </si>
  <si>
    <t>https://workshop.360view.link/view/2501243-a122-7500</t>
  </si>
  <si>
    <t>https://data1.360view.link/data/1/imaged/2501243-a122-7500/still.jpg</t>
  </si>
  <si>
    <t>A122-4401</t>
  </si>
  <si>
    <t>613372703</t>
  </si>
  <si>
    <t>8.27-8.32*4.87</t>
  </si>
  <si>
    <t>A122-7501</t>
  </si>
  <si>
    <t>613373301</t>
  </si>
  <si>
    <t>7.95-7.98*4.99</t>
  </si>
  <si>
    <t>15.5-36.4</t>
  </si>
  <si>
    <t>https://workshop.360view.link/view/2501248-a122-7501</t>
  </si>
  <si>
    <t>https://data1.360view.link/data/1/imaged/2501248-a122-7501/still.jpg</t>
  </si>
  <si>
    <t>A122-1701</t>
  </si>
  <si>
    <t>617471840</t>
  </si>
  <si>
    <t>7.98-8.01*4.94</t>
  </si>
  <si>
    <t>https://workshop.360view.link/view/2401241-A112-1701</t>
  </si>
  <si>
    <t>https://data1.360view.link/data/1/imaged/2401241-A112-1701/still.jpg</t>
  </si>
  <si>
    <t>A121-501</t>
  </si>
  <si>
    <t>606321479</t>
  </si>
  <si>
    <t>D</t>
  </si>
  <si>
    <t>8.04-8.10*4.79</t>
  </si>
  <si>
    <t>https://workshop.360view.link/view/0811236-a121-501</t>
  </si>
  <si>
    <t>https://data1.360view.link/data/1/imaged/0811236-a121-501/still.jpg</t>
  </si>
  <si>
    <t>B12-401</t>
  </si>
  <si>
    <t>614335900</t>
  </si>
  <si>
    <t>7.88-7.94*4.97</t>
  </si>
  <si>
    <t>14.5-34</t>
  </si>
  <si>
    <t>https://workshop.360view.link/view/1001247-B12-401</t>
  </si>
  <si>
    <t>https://data1.360view.link/data/1/imaged/1001247-B12-401/still.jpg</t>
  </si>
  <si>
    <t>A121-1101</t>
  </si>
  <si>
    <t>606331745</t>
  </si>
  <si>
    <t>7.92-7.95*4.84</t>
  </si>
  <si>
    <t>https://workshop.360view.link/view/0811232-A-121-1101</t>
  </si>
  <si>
    <t>https://data1.360view.link/data/1/imaged/0811232-A-121-1101/still.jpg</t>
  </si>
  <si>
    <t>B12-103</t>
  </si>
  <si>
    <t>614335940</t>
  </si>
  <si>
    <t>7.95-7.99*4.76</t>
  </si>
  <si>
    <t>https://workshop.360view.link/view/0801242-B12-103</t>
  </si>
  <si>
    <t>https://data1.360view.link/data/1/imaged/0801242-B12-103/still.jpg</t>
  </si>
  <si>
    <t>B11-1301</t>
  </si>
  <si>
    <t>607326302</t>
  </si>
  <si>
    <t>7.86-7.90*4.82</t>
  </si>
  <si>
    <t>https://workshop.360view.link/view/0412232-b11-1301</t>
  </si>
  <si>
    <t>https://data1.360view.link/data/1/imaged/0412232-b11-1301/still.jpg</t>
  </si>
  <si>
    <t>B11-2001</t>
  </si>
  <si>
    <t>600387682</t>
  </si>
  <si>
    <t>7.68-7.73*4.85</t>
  </si>
  <si>
    <t>43-40.9</t>
  </si>
  <si>
    <t>https://workshop.360view.link/view/1412231-b11-2001</t>
  </si>
  <si>
    <t>https://data1.360view.link/data/1/imaged/1412231-b11-2001/still.jpg</t>
  </si>
  <si>
    <t>B11-1801</t>
  </si>
  <si>
    <t>611396709</t>
  </si>
  <si>
    <t>7.91-9.64*4.74</t>
  </si>
  <si>
    <t>https://workshop.360view.link/view/1812237-B11-1801</t>
  </si>
  <si>
    <t>https://data1.360view.link/data/1/imaged/1812237-B11-1801/still.jpg</t>
  </si>
  <si>
    <t>A43-800</t>
  </si>
  <si>
    <t>462133062</t>
  </si>
  <si>
    <t>7.70-7.73*4.58</t>
  </si>
  <si>
    <t>agensolution.co.in/newproductdetail.php?rndcode=A-41-1100-1.63</t>
  </si>
  <si>
    <t>B12-503</t>
  </si>
  <si>
    <t>617437032</t>
  </si>
  <si>
    <t>7.58-7.64*4.64</t>
  </si>
  <si>
    <t>https://workshop.360view.link/view/1901242-B12-501</t>
  </si>
  <si>
    <t>https://data1.360view.link/data/1/imaged/1901242-B12-501/still.jpg</t>
  </si>
  <si>
    <t>A119-2301</t>
  </si>
  <si>
    <t>594325230</t>
  </si>
  <si>
    <t>7.66-7.70*4.53</t>
  </si>
  <si>
    <t>13.5-32.6</t>
  </si>
  <si>
    <t>https://d.360view.link/detail/6_A119-2301-594325230</t>
  </si>
  <si>
    <t>https://data1.360view.link/data/6/imaged/A119-2301-594325230/still.jpg</t>
  </si>
  <si>
    <t>B11-1102</t>
  </si>
  <si>
    <t>607376667</t>
  </si>
  <si>
    <t>7.57-7.60*4.55</t>
  </si>
  <si>
    <t>12.5-32.3</t>
  </si>
  <si>
    <t>https://workshop.360view.link/view/0911237-B-11-1102</t>
  </si>
  <si>
    <t>https://data1.360view.link/data/1/imaged/0911237-B-11-1102/still.jpg</t>
  </si>
  <si>
    <t>A108-200</t>
  </si>
  <si>
    <t>569308434</t>
  </si>
  <si>
    <t>7.55-7.58*4.50</t>
  </si>
  <si>
    <t>https://v360.in/movie/1506_A108-200-569308434</t>
  </si>
  <si>
    <t>still.jpg (764×602) (v360.in)</t>
  </si>
  <si>
    <t>B12-502</t>
  </si>
  <si>
    <t>616424988</t>
  </si>
  <si>
    <t>7.52-7.56*4.50</t>
  </si>
  <si>
    <t>A105-500</t>
  </si>
  <si>
    <t>7.41-7.43*4.54</t>
  </si>
  <si>
    <t>14.5-34.5</t>
  </si>
  <si>
    <t>https://v360.in/movie/1506_A105-500-563241431</t>
  </si>
  <si>
    <t>https://v3601506.v360.in/imaged/A105-500-563241431/still.jpg</t>
  </si>
  <si>
    <t>B11-1303</t>
  </si>
  <si>
    <t>600387284</t>
  </si>
  <si>
    <t>7.52-7.55*4.50</t>
  </si>
  <si>
    <t>https://workshop.360view.link/view/1212236-b11-1303</t>
  </si>
  <si>
    <t>https://data1.360view.link/data/1/imaged/1212236-b11-1303/still.jpg</t>
  </si>
  <si>
    <t>A106-200</t>
  </si>
  <si>
    <t>7.47-7.51*4.45</t>
  </si>
  <si>
    <t>https://v360.in/movie/1506_A106-200-564357688</t>
  </si>
  <si>
    <t>https://v3601506.v360.in/imaged/A106-200-564357688/still.jpg</t>
  </si>
  <si>
    <t>A121-801</t>
  </si>
  <si>
    <t>606321478</t>
  </si>
  <si>
    <t>7.48-7.52*4.37</t>
  </si>
  <si>
    <t>https://workshop.360view.link/view/0711234-A-121-801</t>
  </si>
  <si>
    <t>https://data1.360view.link/data/1/imaged/0711234-A-121-801/still.jpg</t>
  </si>
  <si>
    <t>A122-1004</t>
  </si>
  <si>
    <t>613372704</t>
  </si>
  <si>
    <t>7.26-7.31*4.53</t>
  </si>
  <si>
    <t>13.5-32.4</t>
  </si>
  <si>
    <t>B8-801</t>
  </si>
  <si>
    <t>585303966</t>
  </si>
  <si>
    <t>7.13-7.16*4.41</t>
  </si>
  <si>
    <t>https://v360.in/movie/1506_B8-801-585303966</t>
  </si>
  <si>
    <t>https://v360.in/V360Images.aspx?cid=bsd&amp;d=B8-801-585303966</t>
  </si>
  <si>
    <t>B12-1301</t>
  </si>
  <si>
    <t>617446539</t>
  </si>
  <si>
    <t>7.21-7.27*4.47</t>
  </si>
  <si>
    <t>https://workshop.360view.link/view/2001248-B12-1301</t>
  </si>
  <si>
    <t>https://data1.360view.link/data/1/imaged/2001248-B12-1301/still.jpg</t>
  </si>
  <si>
    <t>A94-1100</t>
  </si>
  <si>
    <t>7.05-7.09*4.46</t>
  </si>
  <si>
    <t xml:space="preserve">Slightly Thick (Faceted) </t>
  </si>
  <si>
    <t>https://v360.in/movie/1506_A94-1100-549222297</t>
  </si>
  <si>
    <t>https://v3601506.v360.in/imaged/A94-1100-549222297/still.jpg</t>
  </si>
  <si>
    <t>A93-2200</t>
  </si>
  <si>
    <t>7.09-7.12*4.47</t>
  </si>
  <si>
    <t>https://v360.in/movie/1506_A93-2200-539228226</t>
  </si>
  <si>
    <t>https://v3601506.v360.in/imaged/A93-2200-539228226/still.jpg</t>
  </si>
  <si>
    <t>A108-3200</t>
  </si>
  <si>
    <t>7.18-7.21*4.36</t>
  </si>
  <si>
    <t>13.5-34</t>
  </si>
  <si>
    <t>https://v360.in/movie/1506_A108-3200-567344117</t>
  </si>
  <si>
    <t>still.jpg (685×538) (v360.in)</t>
  </si>
  <si>
    <t>A122-2202</t>
  </si>
  <si>
    <t>617471839</t>
  </si>
  <si>
    <t>7.26-7.30*4.31</t>
  </si>
  <si>
    <t>https://workshop.360view.link/view/2401241-A122-2202</t>
  </si>
  <si>
    <t>https://data1.360view.link/data/1/imaged/2401241-A122-2202/still.jpg</t>
  </si>
  <si>
    <t>A107-1000</t>
  </si>
  <si>
    <t>567365920</t>
  </si>
  <si>
    <t>7.07-7.11*4.36</t>
  </si>
  <si>
    <t>https://v360.in/movie/1506_A107-1000-567365920</t>
  </si>
  <si>
    <t>still.jpg (842×666) (v360.in)</t>
  </si>
  <si>
    <t>B12-1303</t>
  </si>
  <si>
    <t>617446540</t>
  </si>
  <si>
    <t>7.21-7.26*4.30</t>
  </si>
  <si>
    <t>https://workshop.360view.link/view/2001241-B12-1303</t>
  </si>
  <si>
    <t>https://data1.360view.link/data/1/imaged/2001241-B12-1303/still.jpg</t>
  </si>
  <si>
    <t>B8-4800</t>
  </si>
  <si>
    <t>583320224</t>
  </si>
  <si>
    <t>7.03-7.06*4.37</t>
  </si>
  <si>
    <t>https://v360.in/movie/1506_B8-4800-583320224</t>
  </si>
  <si>
    <t>https://v360.in/V360Images.aspx?cid=bsd&amp;d=B8-4800-583320224</t>
  </si>
  <si>
    <t>A105-10600</t>
  </si>
  <si>
    <t>7.19-7.21*4.28</t>
  </si>
  <si>
    <t>https://v360.in/movie/1506_A105-10600-561289792</t>
  </si>
  <si>
    <t>https://v3601506.v360.in/imaged/A105-10600-561289792/still.jpg</t>
  </si>
  <si>
    <t>B4-302</t>
  </si>
  <si>
    <t>572341352</t>
  </si>
  <si>
    <t>7.09-7.12*4.37</t>
  </si>
  <si>
    <t>13-32.5</t>
  </si>
  <si>
    <t>https://v360.in/movie/1506_B4-302-572341352</t>
  </si>
  <si>
    <t>still.jpg (710×558) (v360.in)</t>
  </si>
  <si>
    <t>B5-301</t>
  </si>
  <si>
    <t>574337496</t>
  </si>
  <si>
    <t>7.02-7.06*4.36</t>
  </si>
  <si>
    <t>https://v360.in/movie/1506_B5-301-574337496</t>
  </si>
  <si>
    <t>https://v360.in/V360Images.aspx?cid=bsd&amp;d=B5-301-574337496</t>
  </si>
  <si>
    <t>A112-401</t>
  </si>
  <si>
    <t>573394741</t>
  </si>
  <si>
    <t>7.05-7.09*4.33</t>
  </si>
  <si>
    <t>13.5-33.8</t>
  </si>
  <si>
    <t>43.5-41.3</t>
  </si>
  <si>
    <t>https://v360.in/movie/1506_A112-401-573394741</t>
  </si>
  <si>
    <t>https://v360.in/V360Images.aspx?cid=bsd&amp;d=A112-401-573394741</t>
  </si>
  <si>
    <t>B8-7300</t>
  </si>
  <si>
    <t>584360833</t>
  </si>
  <si>
    <t>6.98-7.02*4.38</t>
  </si>
  <si>
    <t>14-33.7</t>
  </si>
  <si>
    <t>https://v360.in/movie/1506_B8-7300-584360833</t>
  </si>
  <si>
    <t>https://v360.in/V360Images.aspx?cid=bsd&amp;d=B8-7300-584360833</t>
  </si>
  <si>
    <t>B11-1302</t>
  </si>
  <si>
    <t>613377166</t>
  </si>
  <si>
    <t>7.10-7.14*4.32</t>
  </si>
  <si>
    <t>https://workshop.360view.link/view/2712237-B11-1302</t>
  </si>
  <si>
    <t>https://data1.360view.link/data/1/imaged/2712237-B11-1302/still.jpg</t>
  </si>
  <si>
    <t>B8-2900</t>
  </si>
  <si>
    <t>586344190</t>
  </si>
  <si>
    <t>6.96-6.99*4.35</t>
  </si>
  <si>
    <t>https://v360.in/movie/1506_B8-2900-586344190</t>
  </si>
  <si>
    <t>https://v360.in/V360Images.aspx?cid=bsd&amp;d=B8-2900-586344190</t>
  </si>
  <si>
    <t>A122-1002</t>
  </si>
  <si>
    <t>617437106</t>
  </si>
  <si>
    <t>6.96-7.00*4.34</t>
  </si>
  <si>
    <t>14.5-35</t>
  </si>
  <si>
    <t>https://workshop.360view.link/view/1901245-A122-1002</t>
  </si>
  <si>
    <t>https://data1.360view.link/data/1/imaged/1901245-A122-1002/still.jpg</t>
  </si>
  <si>
    <t>A108-401</t>
  </si>
  <si>
    <t>567365919</t>
  </si>
  <si>
    <t>7.07-7.11*4.28</t>
  </si>
  <si>
    <t>https://v360.in/movie/1506_A108-401--567365919</t>
  </si>
  <si>
    <t>A108-2101</t>
  </si>
  <si>
    <t>567365926</t>
  </si>
  <si>
    <t>7.04-7.08*4.29</t>
  </si>
  <si>
    <t>https://v360.in/movie/1506_A108-2101-567365926</t>
  </si>
  <si>
    <t>still.jpg (881×695) (v360.in)</t>
  </si>
  <si>
    <t>A122-3101</t>
  </si>
  <si>
    <t>613372705</t>
  </si>
  <si>
    <t>6.99-7.03*4.32</t>
  </si>
  <si>
    <t>44-41.6</t>
  </si>
  <si>
    <t>A108-3401</t>
  </si>
  <si>
    <t>567365929</t>
  </si>
  <si>
    <t>6.98-7.02*4.26</t>
  </si>
  <si>
    <t>12.5-31.8</t>
  </si>
  <si>
    <t>https://v360.in/movie/1506_A108-3401-567365929</t>
  </si>
  <si>
    <t>still.jpg (866×685) (v360.in)</t>
  </si>
  <si>
    <t>A119-2801</t>
  </si>
  <si>
    <t>594322549</t>
  </si>
  <si>
    <t>7.09-7.11*4.16</t>
  </si>
  <si>
    <t>https://workshop.360view.link/view/0109236-A-119-2801</t>
  </si>
  <si>
    <t>https://data1.360view.link/data/1/imaged/0109236-A-119-2801/still.jpg</t>
  </si>
  <si>
    <t>A107-1200</t>
  </si>
  <si>
    <t>6.88-6.91*4.30</t>
  </si>
  <si>
    <t>14-34.9</t>
  </si>
  <si>
    <t>https://v360.in/movie/1506_A107-1200-566302475</t>
  </si>
  <si>
    <t>A107-5000</t>
  </si>
  <si>
    <t>6.94-6.96*4.17</t>
  </si>
  <si>
    <t>https://v360.in/movie/1506_A107-5000-564375790</t>
  </si>
  <si>
    <t>still.jpg (700×553) (v360.in)</t>
  </si>
  <si>
    <t>A86-500</t>
  </si>
  <si>
    <t>6.76-6.79*4.24</t>
  </si>
  <si>
    <t>https://v360.in/movie/1506_A86-500-533216297</t>
  </si>
  <si>
    <t>https://v3601506.v360.in/imaged/A86-500-533216297/still.jpg</t>
  </si>
  <si>
    <t>B12-1402</t>
  </si>
  <si>
    <t>617437104</t>
  </si>
  <si>
    <t>6.89-6.96*4.13</t>
  </si>
  <si>
    <t>14-33.4</t>
  </si>
  <si>
    <t>https://workshop.360view.link/view/1901244-B12-1402</t>
  </si>
  <si>
    <t>https://data1.360view.link/data/1/imaged/1901244-B12-1402/still.jpg</t>
  </si>
  <si>
    <t>A107-5600</t>
  </si>
  <si>
    <t>6.85-6.88*4.17</t>
  </si>
  <si>
    <t>https://v360.in/movie/1506_A107-5600-566302477</t>
  </si>
  <si>
    <t>still.jpg (749×592) (v360.in)</t>
  </si>
  <si>
    <t>A116-601</t>
  </si>
  <si>
    <t>589388459</t>
  </si>
  <si>
    <t>6.82-6.84*4.18</t>
  </si>
  <si>
    <t>https://v360.in/movie/1506_A116-601-589388459</t>
  </si>
  <si>
    <t>https://v360.in/V360Images.aspx?cid=bsd&amp;d=A116-601-589388459</t>
  </si>
  <si>
    <t>A108-2901</t>
  </si>
  <si>
    <t>567365927</t>
  </si>
  <si>
    <t>6.87-6.91*4.11</t>
  </si>
  <si>
    <t>13-32.9</t>
  </si>
  <si>
    <t>https://v360.in/movie/1506_A108-2901-567365927</t>
  </si>
  <si>
    <t>still.jpg (857×676) (v360.in)</t>
  </si>
  <si>
    <t>A46-2600</t>
  </si>
  <si>
    <t>468171608</t>
  </si>
  <si>
    <t>6.73-6.75*4.22</t>
  </si>
  <si>
    <t>https://v360.in/movie/1506_A52-200-478112702</t>
  </si>
  <si>
    <t>A52-900</t>
  </si>
  <si>
    <t>478112703</t>
  </si>
  <si>
    <t>6.72-6.74*4.25</t>
  </si>
  <si>
    <t>agensolution.co.in/productdetail.php?rndcode=A-33-2200-1.18</t>
  </si>
  <si>
    <t>https://v3601506.v360.in/imaged/A52-900-478112703/still.jpg</t>
  </si>
  <si>
    <t>A105-2600</t>
  </si>
  <si>
    <t>6.86-6.93*4.08</t>
  </si>
  <si>
    <t>13.5-32.9</t>
  </si>
  <si>
    <t>https://v360.in/movie/1506_A105-2600-563241428</t>
  </si>
  <si>
    <t>https://v3601506.v360.in/imaged/A105-2600-563241428/still.jpg</t>
  </si>
  <si>
    <t>B8-6600</t>
  </si>
  <si>
    <t>584360834</t>
  </si>
  <si>
    <t>6.80-6.82*4.13</t>
  </si>
  <si>
    <t>https://v360.in/movie/1506_B8-6600-584360834</t>
  </si>
  <si>
    <t>https://v360.in/V360Images.aspx?cid=bsd&amp;d=B8-6600-584360834</t>
  </si>
  <si>
    <t>A108-1301</t>
  </si>
  <si>
    <t>567352260</t>
  </si>
  <si>
    <t>6.75-6.79*4.17</t>
  </si>
  <si>
    <t>13-32.8</t>
  </si>
  <si>
    <t>44.5-41.5</t>
  </si>
  <si>
    <t>https://v360.in/movie/1506_A108-1301-567352260</t>
  </si>
  <si>
    <t>A90-200</t>
  </si>
  <si>
    <t>6.79-6.87*4.09</t>
  </si>
  <si>
    <t>https://v360.in/movie/1506_A90-200-533216312</t>
  </si>
  <si>
    <t>https://v3601506.v360.in/imaged/A90-200-533216312/still.jpg</t>
  </si>
  <si>
    <t>A82-2300</t>
  </si>
  <si>
    <t>6.67-6.72*4.24</t>
  </si>
  <si>
    <t>https://v360.in/movie/1506_A82-2300-523207192</t>
  </si>
  <si>
    <t>https://v3601506.v360.in/imaged/A82-2300-523207192/still.jpg</t>
  </si>
  <si>
    <t>A98-2100</t>
  </si>
  <si>
    <t>6.89-6.92*4.05</t>
  </si>
  <si>
    <t>https://v360.in/movie/1506_A98-2100-559257947</t>
  </si>
  <si>
    <t>https://v3601506.v360.in/imaged/A98-2100-559257947/still.jpg</t>
  </si>
  <si>
    <t>A46-2700</t>
  </si>
  <si>
    <t>464116195</t>
  </si>
  <si>
    <t>6.65-6.67*4.22</t>
  </si>
  <si>
    <t>https://v360.in/movie/1506_A52-2000-483195482</t>
  </si>
  <si>
    <t>A93-2400</t>
  </si>
  <si>
    <t>6.78-6.80*4.16</t>
  </si>
  <si>
    <t>https://v360.in/movie/1506_A93-2400-541254649</t>
  </si>
  <si>
    <t>https://v3601506.v360.in/imaged/A93-2400-541254649/still.jpg</t>
  </si>
  <si>
    <t>A107-500</t>
  </si>
  <si>
    <t>6.83-6.86*4.06</t>
  </si>
  <si>
    <t>42-40</t>
  </si>
  <si>
    <t>https://v360.in/movie/1506_A107-500-566302473</t>
  </si>
  <si>
    <t>A108-301</t>
  </si>
  <si>
    <t>567375084</t>
  </si>
  <si>
    <t>6.87-6.91*4.07</t>
  </si>
  <si>
    <t>Medium</t>
  </si>
  <si>
    <t>https://v360.in/movie/1506_A108-301-567375084</t>
  </si>
  <si>
    <t>B8-1200</t>
  </si>
  <si>
    <t>579392981</t>
  </si>
  <si>
    <t>6.70-6.74*4.20</t>
  </si>
  <si>
    <t>14.5-33.4</t>
  </si>
  <si>
    <t>https://v360.in/movie/1506_B8-1200-579392981</t>
  </si>
  <si>
    <t>https://v360.in/V360Images.aspx?cid=bsd&amp;d=B8-1200-579392981</t>
  </si>
  <si>
    <t>A105-8400</t>
  </si>
  <si>
    <t>6.80-6.82*4.08</t>
  </si>
  <si>
    <t>https://v360.in/movie/1506_A105-8400-561289796</t>
  </si>
  <si>
    <t>https://v3601506.v360.in/imaged/A105-8400-561289796/still.jpg</t>
  </si>
  <si>
    <t>A105-4800</t>
  </si>
  <si>
    <t>6.72-6.76*4.20</t>
  </si>
  <si>
    <t>15.5-35.1</t>
  </si>
  <si>
    <t>https://v360.in/movie/1506_A105-4800-563297996</t>
  </si>
  <si>
    <t>https://v3601506.v360.in/imaged/A105-4800-563297996/still.jpg</t>
  </si>
  <si>
    <t>A105-1500</t>
  </si>
  <si>
    <t>6.79-6.82*4.14</t>
  </si>
  <si>
    <t>https://v360.in/movie/1506_A105-1500-563297987</t>
  </si>
  <si>
    <t>https://v3601506.v360.in/imaged/A105-1500-563297987/still.jpg</t>
  </si>
  <si>
    <t>B8-5700</t>
  </si>
  <si>
    <t>583320225</t>
  </si>
  <si>
    <t>6.83-6.86*4.09</t>
  </si>
  <si>
    <t>https://v360.in/movie/1506_B8-5700-583320225</t>
  </si>
  <si>
    <t>https://v360.in/V360Images.aspx?cid=bsd&amp;d=B8-5700-583320225</t>
  </si>
  <si>
    <t>A52-2000</t>
  </si>
  <si>
    <t>483195482</t>
  </si>
  <si>
    <t>6.63-6.67*4.20</t>
  </si>
  <si>
    <t>agensolution.co.in/productdetail.php?rndcode=A-41-1200-1.16</t>
  </si>
  <si>
    <t>https://v3601506.v360.in/imaged/A52-2000-483195482/still.jpg</t>
  </si>
  <si>
    <t>A107-6100</t>
  </si>
  <si>
    <t>6.67-6.69*4.19</t>
  </si>
  <si>
    <t>14-35.6</t>
  </si>
  <si>
    <t>https://v360.in/movie/1506_A107-6100-566312245</t>
  </si>
  <si>
    <t>still.jpg (725×572) (v360.in)</t>
  </si>
  <si>
    <t>B3-101</t>
  </si>
  <si>
    <t>572341353</t>
  </si>
  <si>
    <t>6.82-6.85*4.12</t>
  </si>
  <si>
    <t>https://v360.in/movie/1506_B3-101-572341353</t>
  </si>
  <si>
    <t>B8-3900</t>
  </si>
  <si>
    <t>582349295</t>
  </si>
  <si>
    <t>6.64-6.68*4.15</t>
  </si>
  <si>
    <t>https://v360.in/movie/1506_B8-3900-582349295</t>
  </si>
  <si>
    <t>https://v3601506.v360.in/imaged/B8-3900-582349295/still.jpg</t>
  </si>
  <si>
    <t>A106-2500</t>
  </si>
  <si>
    <t>6.75-6.79*4.09</t>
  </si>
  <si>
    <t>14-33.8</t>
  </si>
  <si>
    <t>https://v360.in/movie/1506_A106-2500-564369433</t>
  </si>
  <si>
    <t>A87-1000</t>
  </si>
  <si>
    <t>6.70-6.71*4.17</t>
  </si>
  <si>
    <t>16-35.5</t>
  </si>
  <si>
    <t>https://v360.in/movie/1506_A87-1000-533297560</t>
  </si>
  <si>
    <t>https://v3601506.v360.in/imaged/A87-1000-533297560/still.jpg</t>
  </si>
  <si>
    <t>B11-2201</t>
  </si>
  <si>
    <t>611396707</t>
  </si>
  <si>
    <t>6.66-6.69*4.22</t>
  </si>
  <si>
    <t>15-34.6</t>
  </si>
  <si>
    <t>https://workshop.360view.link/view/1812238-B11-2201</t>
  </si>
  <si>
    <t>https://data1.360view.link/data/1/imaged/1812238-B11-2201/still.jpg</t>
  </si>
  <si>
    <t>A106-4100</t>
  </si>
  <si>
    <t>567365925</t>
  </si>
  <si>
    <t>6.77-6.80*4.08</t>
  </si>
  <si>
    <t>https://v360.in/movie/1506_A106-4100-567365925</t>
  </si>
  <si>
    <t>still.jpg (817×646) (v360.in)</t>
  </si>
  <si>
    <t>A44-300</t>
  </si>
  <si>
    <t>462175065</t>
  </si>
  <si>
    <t>6.71-6.73*4.12</t>
  </si>
  <si>
    <t>14-33.6</t>
  </si>
  <si>
    <t>https://v360.in/movie/1506_A53-100-483195481</t>
  </si>
  <si>
    <t>A44-1200</t>
  </si>
  <si>
    <t>462174619</t>
  </si>
  <si>
    <t>6.81-6.81*4.05</t>
  </si>
  <si>
    <t>13.5-31.9</t>
  </si>
  <si>
    <t>https://www.jaykar.co.in/ds_360.php?chk=QWxs&amp;q=SllLOEM0NTA=</t>
  </si>
  <si>
    <t>B8-2500</t>
  </si>
  <si>
    <t>585303949</t>
  </si>
  <si>
    <t>6.63-6.66*4.15</t>
  </si>
  <si>
    <t>https://v360.in/movie/1506_B8-2500-585303949</t>
  </si>
  <si>
    <t>https://v360.in/V360Images.aspx?cid=bsd&amp;d=B8-2500-585303949</t>
  </si>
  <si>
    <t>A121-1102</t>
  </si>
  <si>
    <t>600387683</t>
  </si>
  <si>
    <t>6.64-6.66*4.19</t>
  </si>
  <si>
    <t>https://workshop.360view.link/view/1412231-A121-1102</t>
  </si>
  <si>
    <t>https://data1.360view.link/data/1/imaged/1412231-A121-1102/still.jpg</t>
  </si>
  <si>
    <t>A117-502</t>
  </si>
  <si>
    <t>589391345</t>
  </si>
  <si>
    <t>6.73-6.77*4.12</t>
  </si>
  <si>
    <t>https://v360.in/movie/1506_A117-502-589391345</t>
  </si>
  <si>
    <t>https://v360.in/V360Images.aspx?cid=bsd&amp;d=A117-502-589391345</t>
  </si>
  <si>
    <t>B8-2400</t>
  </si>
  <si>
    <t>585326897</t>
  </si>
  <si>
    <t>6.66-6.70*4.09</t>
  </si>
  <si>
    <t>14.5-35.7</t>
  </si>
  <si>
    <t>https://v360.in/movie/1506_B8-2400-585326897</t>
  </si>
  <si>
    <t>https://v360.in/V360Images.aspx?cid=bsd&amp;d=B8-2400-585326897</t>
  </si>
  <si>
    <t>B8-5100</t>
  </si>
  <si>
    <t>585303954</t>
  </si>
  <si>
    <t>6.66-6.68*4.11</t>
  </si>
  <si>
    <t>https://v360.in/movie/1506_B8-5100-585303954</t>
  </si>
  <si>
    <t>https://v360.in/V360Images.aspx?cid=bsd&amp;d=B8-5100-585303954</t>
  </si>
  <si>
    <t>A52-1500</t>
  </si>
  <si>
    <t>478113851</t>
  </si>
  <si>
    <t>6.58-6.60*4.15</t>
  </si>
  <si>
    <t>https://v360.in/movie/1506_A52-300-478113852</t>
  </si>
  <si>
    <t>https://v3601506.v360.in/imaged/A52-1500-478113851/still.jpg</t>
  </si>
  <si>
    <t>A105-5100</t>
  </si>
  <si>
    <t>6.78-681*4.08</t>
  </si>
  <si>
    <t>https://v360.in/movie/1506_A105-5100-563232190</t>
  </si>
  <si>
    <t>https://v3601506.v360.in/imaged/A105-5100-563232190/still.jpg</t>
  </si>
  <si>
    <t>A107-100</t>
  </si>
  <si>
    <t>6.64-6.67*4.10</t>
  </si>
  <si>
    <t>https://v360.in/movie/1506_A107-100-566312243</t>
  </si>
  <si>
    <t>A108-3500</t>
  </si>
  <si>
    <t>569308438</t>
  </si>
  <si>
    <t>6.62-6.65*4.15</t>
  </si>
  <si>
    <t>https://v360.in/movie/1506_A108-3500-569308438</t>
  </si>
  <si>
    <t>A108-1800</t>
  </si>
  <si>
    <t>569325210</t>
  </si>
  <si>
    <t>6.76-6.78*4.02</t>
  </si>
  <si>
    <t>https://v360.in/movie/1506_A108-1800-569325210</t>
  </si>
  <si>
    <t>A107-5200</t>
  </si>
  <si>
    <t>6.66-6.71*4.10</t>
  </si>
  <si>
    <t>https://v360.in/movie/1506_A107-5200-564375783</t>
  </si>
  <si>
    <t>still.jpg (670×529) (v360.in)</t>
  </si>
  <si>
    <t>A46-1700</t>
  </si>
  <si>
    <t>468171607</t>
  </si>
  <si>
    <t>6.56-6.58*4.14</t>
  </si>
  <si>
    <t>14.5-35.1</t>
  </si>
  <si>
    <t>https://v360.in/movie/1506_A53-900-480147223</t>
  </si>
  <si>
    <t>A105-10300</t>
  </si>
  <si>
    <t>6.70-6.74*3.99</t>
  </si>
  <si>
    <t>https://v360.in/movie/1506_A105-10300-563241427</t>
  </si>
  <si>
    <t>https://v3601506.v360.in/imaged/A105-10300-563241427/still.jpg</t>
  </si>
  <si>
    <t>A105-8700</t>
  </si>
  <si>
    <t>6.70-6.73*4.03</t>
  </si>
  <si>
    <t>13.5-33</t>
  </si>
  <si>
    <t>https://v360.in/movie/1506_A105-8700-561295290</t>
  </si>
  <si>
    <t>https://v3601506.v360.in/imaged/A105-8700-561295290/still.jpg</t>
  </si>
  <si>
    <t>A105-4900</t>
  </si>
  <si>
    <t>6.71-6.74*3.99</t>
  </si>
  <si>
    <t>13-31.7</t>
  </si>
  <si>
    <t>https://v360.in/movie/1506_A105-4900-563210649</t>
  </si>
  <si>
    <t>https://v3601506.v360.in/imaged/A105-4900-563210649/still.jpg</t>
  </si>
  <si>
    <t>A108-900</t>
  </si>
  <si>
    <t>6.67-6.68*4.09</t>
  </si>
  <si>
    <t>https://v360.in/movie/1506_A108-900-567344107</t>
  </si>
  <si>
    <t>still.jpg (739×582) (v360.in)</t>
  </si>
  <si>
    <t>B8-4500</t>
  </si>
  <si>
    <t>585303953</t>
  </si>
  <si>
    <t>6.74-6.75*4.04</t>
  </si>
  <si>
    <t>https://v360.in/movie/1506_B8-4500-585303953</t>
  </si>
  <si>
    <t>https://v360.in/V360Images.aspx?cid=bsd&amp;d=B8-4500-585303953</t>
  </si>
  <si>
    <t>A46-2200</t>
  </si>
  <si>
    <t>464116253</t>
  </si>
  <si>
    <t>6.56-6.56*4.12</t>
  </si>
  <si>
    <t>http://www.jaykar.co.in/ds_360.php?chk=QWxs&amp;q=SllLMjdDMTYzMg==</t>
  </si>
  <si>
    <t>B11-702</t>
  </si>
  <si>
    <t>600387681</t>
  </si>
  <si>
    <t>6.52-6.57*4.10</t>
  </si>
  <si>
    <t>15-36</t>
  </si>
  <si>
    <t>https://workshop.360view.link/view/1412232-b11-702</t>
  </si>
  <si>
    <t>https://data1.360view.link/data/1/imaged/1412232-b11-702/still.jpg</t>
  </si>
  <si>
    <t>B11-202</t>
  </si>
  <si>
    <t>613377214</t>
  </si>
  <si>
    <t>6.59-6.62*4.13</t>
  </si>
  <si>
    <t>https://workshop.360view.link/view/0201243-b11-202</t>
  </si>
  <si>
    <t>https://data1.360view.link/data/1/imaged/0201243-b11-202/still.jpg</t>
  </si>
  <si>
    <t>616415549</t>
  </si>
  <si>
    <t>6.67-6.71*4.01</t>
  </si>
  <si>
    <t>https://workshop.360view.link/view/1601242-b12-502</t>
  </si>
  <si>
    <t>https://data1.360view.link/data/1/imaged/1601242-b12-502/still.jpg</t>
  </si>
  <si>
    <t>A122-1402</t>
  </si>
  <si>
    <t>616424990</t>
  </si>
  <si>
    <t>6.58-6.63*4.04</t>
  </si>
  <si>
    <t>14-34.7</t>
  </si>
  <si>
    <t>https://workshop.360view.link/view/1701247-A122-1402</t>
  </si>
  <si>
    <t>https://data1.360view.link/data/1/imaged/1701247-A122-1402/still.jpg</t>
  </si>
  <si>
    <t>A122-502</t>
  </si>
  <si>
    <t>617471841</t>
  </si>
  <si>
    <t>6.58-6.63*4.13</t>
  </si>
  <si>
    <t>https://workshop.360view.link/view/2401241-A122-502</t>
  </si>
  <si>
    <t>https://data1.360view.link/data/1/imaged/2401241-A122-502/still.jpg</t>
  </si>
  <si>
    <t>A112-4101</t>
  </si>
  <si>
    <t>613373304</t>
  </si>
  <si>
    <t>6.71-6.75*4.02</t>
  </si>
  <si>
    <t>14-32.9</t>
  </si>
  <si>
    <t>https://workshop.360view.link/view/2501243-a122-4101</t>
  </si>
  <si>
    <t>https://data1.360view.link/data/1/imaged/2501243-a122-4101/still.jpg</t>
  </si>
  <si>
    <t>B8-600</t>
  </si>
  <si>
    <t>583320228</t>
  </si>
  <si>
    <t>6.51-6.57*4.10</t>
  </si>
  <si>
    <t>https://v360.in/movie/1506_B8-600-583320228</t>
  </si>
  <si>
    <t>https://v360.in/V360Images.aspx?cid=bsd&amp;d=B8-600-583320228</t>
  </si>
  <si>
    <t>A117-601</t>
  </si>
  <si>
    <t>589391344</t>
  </si>
  <si>
    <t>6.62-6.64*4.01</t>
  </si>
  <si>
    <t>https://v360.in/movie/1506_A117-601-589391344</t>
  </si>
  <si>
    <t>https://v360.in/V360Images.aspx?cid=bsd&amp;d=A117-601-589391344</t>
  </si>
  <si>
    <t>A46-300</t>
  </si>
  <si>
    <t>468169519</t>
  </si>
  <si>
    <t>6.60-6.61*4.04</t>
  </si>
  <si>
    <t>https://www.jaykar.co.in/ds_360.php?chk=QWxs&amp;q=SllLMjVDMTU0Nw==</t>
  </si>
  <si>
    <t>A46-1600</t>
  </si>
  <si>
    <t>468171610</t>
  </si>
  <si>
    <t>6.47-6.49*4.12</t>
  </si>
  <si>
    <t>http://www.jaykar.co.in/ds_360.php?chk=QWxs&amp;q=SllLMjdDMTYzMQ==</t>
  </si>
  <si>
    <t>B11-201</t>
  </si>
  <si>
    <t>613377208</t>
  </si>
  <si>
    <t>6.66-6.72*3.95</t>
  </si>
  <si>
    <t>https://workshop.360view.link/view/0201242-b11-201</t>
  </si>
  <si>
    <t>https://data1.360view.link/data/1/imaged/0201242-b11-201/still.jpg</t>
  </si>
  <si>
    <t>A122-2001</t>
  </si>
  <si>
    <t>617446541</t>
  </si>
  <si>
    <t>6.60-6.64*4.02</t>
  </si>
  <si>
    <t>44-41.2</t>
  </si>
  <si>
    <t>https://workshop.360view.link/view/2001247-A122-2001</t>
  </si>
  <si>
    <t>https://data1.360view.link/data/1/imaged/2001247-A122-2001/still.jpg</t>
  </si>
  <si>
    <t>B8-2300</t>
  </si>
  <si>
    <t>585303965</t>
  </si>
  <si>
    <t>6.48-6.53*4.09</t>
  </si>
  <si>
    <t>https://v360.in/movie/1506_B8-2300-585303965</t>
  </si>
  <si>
    <t>https://v360.in/V360Images.aspx?cid=bsd&amp;d=B8-2300-585303965</t>
  </si>
  <si>
    <t>A121-802</t>
  </si>
  <si>
    <t>606331742</t>
  </si>
  <si>
    <t>https://workshop.360view.link/view/2112235-A121-802</t>
  </si>
  <si>
    <t>https://data1.360view.link/data/1/imaged/2112235-A121-802/still.jpg</t>
  </si>
  <si>
    <t>A122-2602</t>
  </si>
  <si>
    <t>618472139</t>
  </si>
  <si>
    <t>6.53-6.59*4.07</t>
  </si>
  <si>
    <t>A113-1901</t>
  </si>
  <si>
    <t>579393023</t>
  </si>
  <si>
    <t>6.67-6.71*3.94</t>
  </si>
  <si>
    <t>https://v360.in/movie/1506_A113-1901-579393023</t>
  </si>
  <si>
    <t>https://v360.in/V360Images.aspx?cid=bsd&amp;d=A113-1901-579393023</t>
  </si>
  <si>
    <t>B8-5600</t>
  </si>
  <si>
    <t>585303952</t>
  </si>
  <si>
    <t>6.46-6.49*4.03</t>
  </si>
  <si>
    <t>https://v360.in/movie/1506_B8-5600-585303952</t>
  </si>
  <si>
    <t>https://v360.in/V360Images.aspx?cid=bsd&amp;d=B8-5600-585303952</t>
  </si>
  <si>
    <t>A121-1301</t>
  </si>
  <si>
    <t>606331743</t>
  </si>
  <si>
    <t>6.59-6.62*4.00</t>
  </si>
  <si>
    <t>https://workshop.360view.link/view/0711234-A-121-1301</t>
  </si>
  <si>
    <t>https://data1.360view.link/data/1/imaged/0711234-A-121-1301/still.jpg</t>
  </si>
  <si>
    <t>A107-3300</t>
  </si>
  <si>
    <t>6.58-6.62*3.89</t>
  </si>
  <si>
    <t>13-31.8</t>
  </si>
  <si>
    <t>https://v360.in/movie/1506_A107-3300-566328097</t>
  </si>
  <si>
    <t>A107-4400</t>
  </si>
  <si>
    <t>6.44-6.47*3.99</t>
  </si>
  <si>
    <t>https://v360.in/movie/1506_A107-4400-566328094</t>
  </si>
  <si>
    <t>A107-3500</t>
  </si>
  <si>
    <t>6.42-6.45*4.02</t>
  </si>
  <si>
    <t>https://v360.in/movie/1506_A107-3500-567344114</t>
  </si>
  <si>
    <t>B8-1900</t>
  </si>
  <si>
    <t>585303960</t>
  </si>
  <si>
    <t>6.43-6.45*4.04</t>
  </si>
  <si>
    <t>https://v360.in/movie/1506_B8-1900-585303960</t>
  </si>
  <si>
    <t>https://v360.in/V360Images.aspx?cid=bsd&amp;d=B8-1900-585303960</t>
  </si>
  <si>
    <t>B11-701</t>
  </si>
  <si>
    <t>611396698</t>
  </si>
  <si>
    <t>6.42-6.44*4.06</t>
  </si>
  <si>
    <t>https://workshop.360view.link/view/2012236-B11-701</t>
  </si>
  <si>
    <t>https://data1.360view.link/data/1/imaged/2012236-B11-701/still.jpg</t>
  </si>
  <si>
    <t>A106-1600</t>
  </si>
  <si>
    <t>6.53-6.56*3.89</t>
  </si>
  <si>
    <t>14-32.8</t>
  </si>
  <si>
    <t>https://v360.in/movie/1506_A106-1600-564375777</t>
  </si>
  <si>
    <t>A107-400</t>
  </si>
  <si>
    <t>6.56-6.58*3.87</t>
  </si>
  <si>
    <t>https://v360.in/movie/1506_A107-400-564375781</t>
  </si>
  <si>
    <t>B8-5200</t>
  </si>
  <si>
    <t>585326895</t>
  </si>
  <si>
    <t>6.48-6.53*3.89</t>
  </si>
  <si>
    <t>https://v360.in/movie/1506_B8-5200-585326895</t>
  </si>
  <si>
    <t>https://v360.in/V360Images.aspx?cid=bsd&amp;d=B8-5200-585326895</t>
  </si>
  <si>
    <t>A121-1302</t>
  </si>
  <si>
    <t>613377210</t>
  </si>
  <si>
    <t>6.50-6.54*3.89</t>
  </si>
  <si>
    <t>https://workshop.360view.link/view/2712236-A121-1302</t>
  </si>
  <si>
    <t>https://data1.360view.link/data/1/imaged/2712236-A121-1302/still.jpg</t>
  </si>
  <si>
    <t>A114-502</t>
  </si>
  <si>
    <t>587322520</t>
  </si>
  <si>
    <t>6.41-6.49*3.97</t>
  </si>
  <si>
    <t>B12-1001</t>
  </si>
  <si>
    <t>617408644</t>
  </si>
  <si>
    <t>6.52-6.55*3.87</t>
  </si>
  <si>
    <t>B5-101</t>
  </si>
  <si>
    <t>582349298</t>
  </si>
  <si>
    <t>6.44-6.46*3.90</t>
  </si>
  <si>
    <t>https://v360.in/movie/1506_B5-101-582349298</t>
  </si>
  <si>
    <t>https://v3601506.v360.in/imaged/B5-101-582349298/still.jpg</t>
  </si>
  <si>
    <t>A106-3200</t>
  </si>
  <si>
    <t>6.49-6.52*3.84</t>
  </si>
  <si>
    <t>13-32.7</t>
  </si>
  <si>
    <t>https://v360.in/movie/1506_A106-3200-566312259</t>
  </si>
  <si>
    <t>still.jpg (827×651) (v360.in)</t>
  </si>
  <si>
    <t>A113-2000</t>
  </si>
  <si>
    <t>579393024</t>
  </si>
  <si>
    <t>6.42-6.45*3.91</t>
  </si>
  <si>
    <t xml:space="preserve">Medium To Thick (Faceted) </t>
  </si>
  <si>
    <t>https://v360.in/movie/1506_A113-2000-579393024</t>
  </si>
  <si>
    <t>https://v360.in/V360Images.aspx?cid=bsd&amp;d=A113-2000-579393024</t>
  </si>
  <si>
    <t>B8-6900</t>
  </si>
  <si>
    <t>585303950</t>
  </si>
  <si>
    <t>6.57-6.59*3.84</t>
  </si>
  <si>
    <t>https://v360.in/movie/1506_B8-6900-585303950</t>
  </si>
  <si>
    <t>https://v360.in/V360Images.aspx?cid=bsd&amp;d=B8-6900-585303950</t>
  </si>
  <si>
    <t>DOSSIER</t>
  </si>
  <si>
    <t>A44-2500</t>
  </si>
  <si>
    <t>462174626</t>
  </si>
  <si>
    <t>VVS2</t>
  </si>
  <si>
    <t>6.43-6.45*3.77</t>
  </si>
  <si>
    <t>MEDIUM</t>
  </si>
  <si>
    <t>A94-1601</t>
  </si>
  <si>
    <t>6.29-6.32*3.83</t>
  </si>
  <si>
    <t>A44-100</t>
  </si>
  <si>
    <t>6.37-6.39*3.75</t>
  </si>
  <si>
    <t>A108-3501</t>
  </si>
  <si>
    <t>567375107</t>
  </si>
  <si>
    <t>6.18-6.21*3.90</t>
  </si>
  <si>
    <t>14.5-35.6</t>
  </si>
  <si>
    <t>44.5-35.6</t>
  </si>
  <si>
    <t>A95-900</t>
  </si>
  <si>
    <t>6.16-6.17*3.85</t>
  </si>
  <si>
    <t>14.5-33.1</t>
  </si>
  <si>
    <t>A52-1300</t>
  </si>
  <si>
    <t>6.00-6.04*3.93</t>
  </si>
  <si>
    <t>44.5-41.8</t>
  </si>
  <si>
    <t>A65-1700</t>
  </si>
  <si>
    <t>500143163</t>
  </si>
  <si>
    <t>6.12-6.17*3.82</t>
  </si>
  <si>
    <t>16-35.8</t>
  </si>
  <si>
    <t>A93-601</t>
  </si>
  <si>
    <t>6.20-6.23*3.83</t>
  </si>
  <si>
    <t>A63-1600</t>
  </si>
  <si>
    <t>6.02-6.05*3.85</t>
  </si>
  <si>
    <t>16-36.9</t>
  </si>
  <si>
    <t>A115-802</t>
  </si>
  <si>
    <t>589388432</t>
  </si>
  <si>
    <t>6.30-6.32*3.71</t>
  </si>
  <si>
    <t>A103-203</t>
  </si>
  <si>
    <t>5.98-6.00*3.72</t>
  </si>
  <si>
    <t>A104-501</t>
  </si>
  <si>
    <t>6.01-6.04*3.62</t>
  </si>
  <si>
    <t>13.5-33.5</t>
  </si>
  <si>
    <t>A110-302</t>
  </si>
  <si>
    <t>VS1</t>
  </si>
  <si>
    <t>6.07-6.09*3.68</t>
  </si>
  <si>
    <t>A107-2801</t>
  </si>
  <si>
    <t>5.93-5.96*3.62</t>
  </si>
  <si>
    <t>14.5-35.4</t>
  </si>
  <si>
    <t>A66-4300</t>
  </si>
  <si>
    <t>5.92-5.93*3.30</t>
  </si>
  <si>
    <t>11-30.6</t>
  </si>
  <si>
    <t>41.5-39.7</t>
  </si>
  <si>
    <t>MADHAV</t>
  </si>
  <si>
    <t>ROUND</t>
  </si>
  <si>
    <t>FANCY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</si>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</sst>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_ "/>
    <numFmt numFmtId="181" formatCode="[$-10409]0.00;\(0.00\)"/>
    <numFmt numFmtId="182" formatCode="0_);[Red]\(0\)"/>
    <numFmt numFmtId="183" formatCode="dd/mmm"/>
  </numFmts>
  <fonts count="53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sz val="11"/>
      <name val="Calibri"/>
      <charset val="134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1"/>
      <name val="Calibri"/>
      <charset val="134"/>
      <scheme val="minor"/>
    </font>
    <font>
      <sz val="8"/>
      <name val="Arial"/>
      <charset val="134"/>
    </font>
    <font>
      <sz val="10"/>
      <color indexed="8"/>
      <name val="Calibri"/>
      <charset val="134"/>
    </font>
    <font>
      <sz val="11"/>
      <color indexed="8"/>
      <name val="Calibri"/>
      <charset val="134"/>
    </font>
    <font>
      <sz val="10"/>
      <name val="Calibri"/>
      <charset val="134"/>
    </font>
    <font>
      <sz val="12"/>
      <name val="Calibri"/>
      <charset val="134"/>
    </font>
    <font>
      <sz val="10"/>
      <color indexed="8"/>
      <name val="calibri"/>
      <charset val="1"/>
    </font>
    <font>
      <sz val="10"/>
      <color indexed="8"/>
      <name val="Calibri"/>
      <charset val="0"/>
    </font>
    <font>
      <sz val="9"/>
      <name val="Calibri"/>
      <charset val="134"/>
    </font>
    <font>
      <b/>
      <sz val="10"/>
      <color indexed="8"/>
      <name val="Calibri"/>
      <charset val="134"/>
    </font>
    <font>
      <b/>
      <sz val="8"/>
      <name val="Arial"/>
      <charset val="134"/>
    </font>
    <font>
      <u/>
      <sz val="11"/>
      <color indexed="12"/>
      <name val="Calibri"/>
      <charset val="134"/>
    </font>
    <font>
      <u/>
      <sz val="11"/>
      <name val="Calibri"/>
      <charset val="134"/>
    </font>
    <font>
      <u/>
      <sz val="11"/>
      <color rgb="FF0000FF"/>
      <name val="Calibri"/>
      <charset val="134"/>
      <scheme val="minor"/>
    </font>
    <font>
      <sz val="12"/>
      <name val="Arial"/>
      <charset val="134"/>
    </font>
    <font>
      <u/>
      <sz val="11"/>
      <color theme="10"/>
      <name val="Calibri"/>
      <charset val="134"/>
    </font>
    <font>
      <sz val="11"/>
      <color rgb="FF0000FF"/>
      <name val="Calibri"/>
      <charset val="134"/>
    </font>
    <font>
      <sz val="11"/>
      <color indexed="12"/>
      <name val="Calibri"/>
      <charset val="134"/>
    </font>
    <font>
      <u/>
      <sz val="12"/>
      <name val="Calibri"/>
      <charset val="134"/>
    </font>
    <font>
      <sz val="10"/>
      <color indexed="8"/>
      <name val="calibri"/>
      <charset val="134"/>
    </font>
    <font>
      <sz val="9"/>
      <color indexed="8"/>
      <name val="Calibri"/>
      <charset val="134"/>
    </font>
    <font>
      <sz val="11"/>
      <color indexed="8"/>
      <name val="calibri"/>
      <charset val="1"/>
    </font>
    <font>
      <sz val="9"/>
      <color indexed="8"/>
      <name val="Calibri"/>
      <charset val="134"/>
      <scheme val="minor"/>
    </font>
    <font>
      <u/>
      <sz val="10"/>
      <name val="Calibri"/>
      <charset val="134"/>
    </font>
    <font>
      <u/>
      <sz val="11"/>
      <color theme="10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name val="Calibri"/>
      <charset val="134"/>
    </font>
    <font>
      <b/>
      <sz val="10"/>
      <color indexed="8"/>
      <name val="calibri"/>
      <charset val="1"/>
    </font>
    <font>
      <u/>
      <sz val="11"/>
      <color indexed="3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11" borderId="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4" applyNumberFormat="0" applyAlignment="0" applyProtection="0">
      <alignment vertical="center"/>
    </xf>
    <xf numFmtId="0" fontId="42" fillId="13" borderId="5" applyNumberFormat="0" applyAlignment="0" applyProtection="0">
      <alignment vertical="center"/>
    </xf>
    <xf numFmtId="0" fontId="43" fillId="13" borderId="4" applyNumberFormat="0" applyAlignment="0" applyProtection="0">
      <alignment vertical="center"/>
    </xf>
    <xf numFmtId="0" fontId="44" fillId="14" borderId="6" applyNumberFormat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</cellStyleXfs>
  <cellXfs count="17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4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0" xfId="50" applyFont="1" applyBorder="1" applyAlignment="1">
      <alignment horizontal="center"/>
    </xf>
    <xf numFmtId="0" fontId="6" fillId="0" borderId="0" xfId="5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>
      <alignment horizontal="center"/>
    </xf>
    <xf numFmtId="2" fontId="2" fillId="0" borderId="0" xfId="0" applyNumberFormat="1" applyFont="1" applyBorder="1" applyAlignment="1" applyProtection="1">
      <alignment horizontal="center" vertical="center" wrapText="1"/>
      <protection locked="0"/>
    </xf>
    <xf numFmtId="0" fontId="9" fillId="7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80" fontId="1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readingOrder="1"/>
      <protection locked="0"/>
    </xf>
    <xf numFmtId="0" fontId="12" fillId="0" borderId="0" xfId="0" applyFont="1" applyFill="1" applyBorder="1" applyAlignment="1" applyProtection="1">
      <alignment horizontal="center" vertical="center" wrapText="1" readingOrder="1"/>
      <protection locked="0"/>
    </xf>
    <xf numFmtId="180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 applyProtection="1">
      <alignment horizontal="center" vertical="center" wrapText="1" readingOrder="1"/>
      <protection locked="0"/>
    </xf>
    <xf numFmtId="0" fontId="4" fillId="4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1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181" fontId="1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NumberFormat="1" applyFont="1" applyBorder="1" applyAlignment="1" applyProtection="1">
      <alignment horizontal="center" vertical="center" wrapText="1"/>
      <protection locked="0"/>
    </xf>
    <xf numFmtId="181" fontId="11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2" fontId="12" fillId="4" borderId="0" xfId="0" applyNumberFormat="1" applyFont="1" applyFill="1" applyBorder="1" applyAlignment="1" applyProtection="1">
      <alignment horizontal="center" vertical="center" wrapText="1"/>
    </xf>
    <xf numFmtId="181" fontId="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15" fillId="0" borderId="0" xfId="50" applyFont="1" applyBorder="1" applyAlignment="1">
      <alignment horizontal="center"/>
    </xf>
    <xf numFmtId="0" fontId="16" fillId="0" borderId="0" xfId="6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6" applyFont="1" applyBorder="1" applyAlignment="1">
      <alignment horizontal="center"/>
    </xf>
    <xf numFmtId="0" fontId="4" fillId="8" borderId="0" xfId="0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9" fillId="0" borderId="0" xfId="50" applyFont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1" fillId="4" borderId="0" xfId="0" applyFont="1" applyFill="1" applyBorder="1" applyAlignment="1">
      <alignment horizontal="center" vertical="top"/>
    </xf>
    <xf numFmtId="0" fontId="19" fillId="4" borderId="0" xfId="5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19" fillId="0" borderId="0" xfId="50" applyFont="1" applyBorder="1" applyAlignment="1">
      <alignment horizontal="center" vertical="center"/>
    </xf>
    <xf numFmtId="0" fontId="19" fillId="4" borderId="0" xfId="50" applyFont="1" applyFill="1" applyBorder="1" applyAlignment="1">
      <alignment horizontal="center" vertical="center"/>
    </xf>
    <xf numFmtId="1" fontId="19" fillId="0" borderId="0" xfId="50" applyNumberFormat="1" applyFont="1" applyBorder="1" applyAlignment="1">
      <alignment horizontal="center" vertical="center"/>
    </xf>
    <xf numFmtId="1" fontId="19" fillId="4" borderId="0" xfId="5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7" fillId="0" borderId="0" xfId="52" applyFont="1" applyBorder="1" applyAlignment="1" applyProtection="1">
      <alignment horizontal="center" vertical="center" wrapText="1"/>
      <protection locked="0"/>
    </xf>
    <xf numFmtId="182" fontId="24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4" fillId="0" borderId="0" xfId="0" applyFont="1" applyFill="1" applyBorder="1" applyAlignment="1" applyProtection="1">
      <alignment horizontal="center" vertical="center" readingOrder="1"/>
      <protection locked="0"/>
    </xf>
    <xf numFmtId="2" fontId="8" fillId="0" borderId="0" xfId="0" applyNumberFormat="1" applyFont="1" applyBorder="1" applyAlignment="1" applyProtection="1">
      <alignment horizontal="center" vertical="center" wrapText="1"/>
      <protection locked="0"/>
    </xf>
    <xf numFmtId="182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5" fillId="0" borderId="0" xfId="0" applyFont="1" applyFill="1" applyBorder="1" applyAlignment="1" applyProtection="1">
      <alignment horizontal="center" vertical="center" readingOrder="1"/>
      <protection locked="0"/>
    </xf>
    <xf numFmtId="11" fontId="7" fillId="0" borderId="0" xfId="0" applyNumberFormat="1" applyFont="1" applyBorder="1" applyAlignment="1">
      <alignment horizontal="center" vertical="center"/>
    </xf>
    <xf numFmtId="182" fontId="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7" fillId="0" borderId="0" xfId="0" applyFont="1" applyFill="1" applyBorder="1" applyAlignment="1" applyProtection="1">
      <alignment horizontal="center" vertical="center" readingOrder="1"/>
      <protection locked="0"/>
    </xf>
    <xf numFmtId="11" fontId="7" fillId="0" borderId="0" xfId="52" applyNumberFormat="1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readingOrder="1"/>
      <protection locked="0"/>
    </xf>
    <xf numFmtId="0" fontId="26" fillId="0" borderId="0" xfId="0" applyFont="1" applyFill="1" applyBorder="1" applyAlignment="1" applyProtection="1">
      <alignment horizontal="center" vertical="center" wrapText="1" readingOrder="1"/>
      <protection locked="0"/>
    </xf>
    <xf numFmtId="0" fontId="27" fillId="0" borderId="0" xfId="0" applyFont="1" applyFill="1" applyBorder="1" applyAlignment="1" applyProtection="1">
      <alignment horizontal="center" vertical="center" readingOrder="1"/>
      <protection locked="0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180" fontId="2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2" fontId="8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4" fillId="0" borderId="0" xfId="52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81" fontId="24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7" fillId="0" borderId="0" xfId="52" applyNumberFormat="1" applyFont="1" applyBorder="1" applyAlignment="1" applyProtection="1">
      <alignment horizontal="center" vertical="center" wrapText="1"/>
      <protection locked="0"/>
    </xf>
    <xf numFmtId="181" fontId="12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2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81" fontId="2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wrapText="1"/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8" fillId="0" borderId="0" xfId="6" applyFont="1" applyFill="1" applyBorder="1" applyAlignment="1" applyProtection="1">
      <alignment horizontal="center" vertical="center"/>
      <protection locked="0"/>
    </xf>
    <xf numFmtId="0" fontId="18" fillId="0" borderId="0" xfId="6" applyFont="1" applyBorder="1" applyAlignment="1"/>
    <xf numFmtId="0" fontId="18" fillId="0" borderId="0" xfId="6" applyFont="1" applyBorder="1" applyAlignment="1" applyProtection="1">
      <alignment horizontal="center" vertical="center"/>
      <protection locked="0"/>
    </xf>
    <xf numFmtId="0" fontId="4" fillId="9" borderId="0" xfId="0" applyFont="1" applyFill="1" applyBorder="1" applyAlignment="1">
      <alignment horizontal="center"/>
    </xf>
    <xf numFmtId="0" fontId="28" fillId="0" borderId="0" xfId="6" applyFont="1" applyFill="1" applyBorder="1" applyAlignment="1">
      <alignment horizontal="center" vertical="center" wrapText="1"/>
    </xf>
    <xf numFmtId="0" fontId="29" fillId="0" borderId="0" xfId="49" applyFill="1" applyBorder="1" applyAlignment="1">
      <alignment horizontal="center"/>
    </xf>
    <xf numFmtId="0" fontId="16" fillId="0" borderId="0" xfId="49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6" fillId="0" borderId="0" xfId="49" applyFont="1" applyBorder="1" applyAlignment="1" applyProtection="1">
      <alignment horizontal="center"/>
    </xf>
    <xf numFmtId="0" fontId="19" fillId="0" borderId="0" xfId="50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19" fillId="0" borderId="0" xfId="50" applyFont="1" applyFill="1" applyBorder="1" applyAlignment="1">
      <alignment horizontal="center" vertical="center"/>
    </xf>
    <xf numFmtId="1" fontId="19" fillId="0" borderId="0" xfId="5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180" fontId="2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183" fontId="7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 wrapText="1" readingOrder="1"/>
      <protection locked="0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28" fillId="0" borderId="0" xfId="49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4" borderId="0" xfId="6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Hyperlink 3" xfId="49"/>
    <cellStyle name="Normal 2" xfId="50"/>
    <cellStyle name="Normal 3" xfId="51"/>
    <cellStyle name="Normal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228600</xdr:rowOff>
    </xdr:to>
    <xdr:sp>
      <xdr:nvSpPr>
        <xdr:cNvPr id="1075" name="AutoShape 1"/>
        <xdr:cNvSpPr>
          <a:spLocks noChangeArrowheads="1"/>
        </xdr:cNvSpPr>
      </xdr:nvSpPr>
      <xdr:spPr>
        <a:xfrm>
          <a:off x="15725775" y="10817860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228600</xdr:rowOff>
    </xdr:to>
    <xdr:sp>
      <xdr:nvSpPr>
        <xdr:cNvPr id="1076" name="AutoShape 2"/>
        <xdr:cNvSpPr>
          <a:spLocks noChangeArrowheads="1"/>
        </xdr:cNvSpPr>
      </xdr:nvSpPr>
      <xdr:spPr>
        <a:xfrm>
          <a:off x="15725775" y="10817860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228600</xdr:rowOff>
    </xdr:to>
    <xdr:sp>
      <xdr:nvSpPr>
        <xdr:cNvPr id="1077" name="AutoShape 3"/>
        <xdr:cNvSpPr>
          <a:spLocks noChangeArrowheads="1"/>
        </xdr:cNvSpPr>
      </xdr:nvSpPr>
      <xdr:spPr>
        <a:xfrm>
          <a:off x="15725775" y="10817860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219075</xdr:rowOff>
    </xdr:to>
    <xdr:sp>
      <xdr:nvSpPr>
        <xdr:cNvPr id="1078" name="AutoShape 1"/>
        <xdr:cNvSpPr>
          <a:spLocks noChangeArrowheads="1"/>
        </xdr:cNvSpPr>
      </xdr:nvSpPr>
      <xdr:spPr>
        <a:xfrm>
          <a:off x="15725775" y="10817860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219075</xdr:rowOff>
    </xdr:to>
    <xdr:sp>
      <xdr:nvSpPr>
        <xdr:cNvPr id="1079" name="AutoShape 2"/>
        <xdr:cNvSpPr>
          <a:spLocks noChangeArrowheads="1"/>
        </xdr:cNvSpPr>
      </xdr:nvSpPr>
      <xdr:spPr>
        <a:xfrm>
          <a:off x="15725775" y="10817860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219075</xdr:rowOff>
    </xdr:to>
    <xdr:sp>
      <xdr:nvSpPr>
        <xdr:cNvPr id="1080" name="AutoShape 1"/>
        <xdr:cNvSpPr>
          <a:spLocks noChangeArrowheads="1"/>
        </xdr:cNvSpPr>
      </xdr:nvSpPr>
      <xdr:spPr>
        <a:xfrm>
          <a:off x="15725775" y="10817860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304800</xdr:colOff>
      <xdr:row>51</xdr:row>
      <xdr:rowOff>219075</xdr:rowOff>
    </xdr:to>
    <xdr:sp>
      <xdr:nvSpPr>
        <xdr:cNvPr id="1081" name="AutoShape 2"/>
        <xdr:cNvSpPr>
          <a:spLocks noChangeArrowheads="1"/>
        </xdr:cNvSpPr>
      </xdr:nvSpPr>
      <xdr:spPr>
        <a:xfrm>
          <a:off x="15725775" y="10817860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119</xdr:row>
      <xdr:rowOff>0</xdr:rowOff>
    </xdr:from>
    <xdr:to>
      <xdr:col>22</xdr:col>
      <xdr:colOff>304800</xdr:colOff>
      <xdr:row>120</xdr:row>
      <xdr:rowOff>142875</xdr:rowOff>
    </xdr:to>
    <xdr:sp>
      <xdr:nvSpPr>
        <xdr:cNvPr id="1082" name="AutoShape 1"/>
        <xdr:cNvSpPr>
          <a:spLocks noChangeArrowheads="1"/>
        </xdr:cNvSpPr>
      </xdr:nvSpPr>
      <xdr:spPr>
        <a:xfrm>
          <a:off x="21393150" y="2702242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119</xdr:row>
      <xdr:rowOff>0</xdr:rowOff>
    </xdr:from>
    <xdr:to>
      <xdr:col>22</xdr:col>
      <xdr:colOff>304800</xdr:colOff>
      <xdr:row>120</xdr:row>
      <xdr:rowOff>142875</xdr:rowOff>
    </xdr:to>
    <xdr:sp>
      <xdr:nvSpPr>
        <xdr:cNvPr id="1083" name="AutoShape 2"/>
        <xdr:cNvSpPr>
          <a:spLocks noChangeArrowheads="1"/>
        </xdr:cNvSpPr>
      </xdr:nvSpPr>
      <xdr:spPr>
        <a:xfrm>
          <a:off x="21393150" y="2702242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view.gem360.in/gem360.html?d=2712231554-B12-1100" TargetMode="External"/><Relationship Id="rId8" Type="http://schemas.openxmlformats.org/officeDocument/2006/relationships/hyperlink" Target="https://videos.gem360.in/imaged/2912231619-B-12-400/still.jpg" TargetMode="External"/><Relationship Id="rId7" Type="http://schemas.openxmlformats.org/officeDocument/2006/relationships/hyperlink" Target="https://view.gem360.in/gem360.html?d=2912231619-B-12-400" TargetMode="External"/><Relationship Id="rId6" Type="http://schemas.openxmlformats.org/officeDocument/2006/relationships/hyperlink" Target="https://data1.360view.link/data/1/imaged/0101244-A12-200/still.jpg" TargetMode="External"/><Relationship Id="rId5" Type="http://schemas.openxmlformats.org/officeDocument/2006/relationships/hyperlink" Target="https://data1.360view.link/data/1/imaged/0201242-b11-201/still.jpg" TargetMode="External"/><Relationship Id="rId42" Type="http://schemas.openxmlformats.org/officeDocument/2006/relationships/hyperlink" Target="https://data1.360view.link/data/1/imaged/1601246-b12-800/still.jpg" TargetMode="External"/><Relationship Id="rId41" Type="http://schemas.openxmlformats.org/officeDocument/2006/relationships/hyperlink" Target="https://data1.360view.link/data/1/imaged/1601244-b12-1300/still.jpg" TargetMode="External"/><Relationship Id="rId40" Type="http://schemas.openxmlformats.org/officeDocument/2006/relationships/hyperlink" Target="https://data1.360view.link/data/1/imaged/1601246-a122-3600/still.jpg" TargetMode="External"/><Relationship Id="rId4" Type="http://schemas.openxmlformats.org/officeDocument/2006/relationships/hyperlink" Target="https://data1.360view.link/data/1/imaged/0201243-b11-202/still.jpg" TargetMode="External"/><Relationship Id="rId39" Type="http://schemas.openxmlformats.org/officeDocument/2006/relationships/hyperlink" Target="https://workshop.360view.link/view/1601246-b12-800" TargetMode="External"/><Relationship Id="rId38" Type="http://schemas.openxmlformats.org/officeDocument/2006/relationships/hyperlink" Target="https://workshop.360view.link/view/1601244-b12-1300" TargetMode="External"/><Relationship Id="rId37" Type="http://schemas.openxmlformats.org/officeDocument/2006/relationships/hyperlink" Target="https://workshop.360view.link/view/1601246-a122-3600" TargetMode="External"/><Relationship Id="rId36" Type="http://schemas.openxmlformats.org/officeDocument/2006/relationships/hyperlink" Target="https://data1.360view.link/data/1/imaged/1601241-b12-1601-M/still.jpg" TargetMode="External"/><Relationship Id="rId35" Type="http://schemas.openxmlformats.org/officeDocument/2006/relationships/hyperlink" Target="https://data1.360view.link/data/1/imaged/1601242-b12-502/still.jpg" TargetMode="External"/><Relationship Id="rId34" Type="http://schemas.openxmlformats.org/officeDocument/2006/relationships/hyperlink" Target="https://workshop.360view.link/view/1601242-b12-502" TargetMode="External"/><Relationship Id="rId33" Type="http://schemas.openxmlformats.org/officeDocument/2006/relationships/hyperlink" Target="https://videos.gem360.in/imaged/0201241613-B12-1000/still.jpg" TargetMode="External"/><Relationship Id="rId32" Type="http://schemas.openxmlformats.org/officeDocument/2006/relationships/hyperlink" Target="https://view.gem360.in/gem360.html?d=0201241613-B12-1000" TargetMode="External"/><Relationship Id="rId31" Type="http://schemas.openxmlformats.org/officeDocument/2006/relationships/hyperlink" Target="https://workshop.360view.link/view/1001240-B12-500" TargetMode="External"/><Relationship Id="rId30" Type="http://schemas.openxmlformats.org/officeDocument/2006/relationships/hyperlink" Target="https://workshop.360view.link/view/1001240-A122-3700" TargetMode="External"/><Relationship Id="rId3" Type="http://schemas.openxmlformats.org/officeDocument/2006/relationships/hyperlink" Target="https://data1.360view.link/data/1/imaged/2712236-A121-1302/still.jpg" TargetMode="External"/><Relationship Id="rId29" Type="http://schemas.openxmlformats.org/officeDocument/2006/relationships/hyperlink" Target="https://workshop.360view.link/view/1001247-B12-401" TargetMode="External"/><Relationship Id="rId28" Type="http://schemas.openxmlformats.org/officeDocument/2006/relationships/hyperlink" Target="https://workshop.360view.link/view/0801242-B12-103" TargetMode="External"/><Relationship Id="rId27" Type="http://schemas.openxmlformats.org/officeDocument/2006/relationships/hyperlink" Target="https://workshop.360view.link/view/0801242-B12-100" TargetMode="External"/><Relationship Id="rId26" Type="http://schemas.openxmlformats.org/officeDocument/2006/relationships/hyperlink" Target="https://data1.360view.link/data/1/imaged/0801242-B12-100/still.jpg" TargetMode="External"/><Relationship Id="rId25" Type="http://schemas.openxmlformats.org/officeDocument/2006/relationships/hyperlink" Target="https://data1.360view.link/data/1/imaged/0801242-B12-103/still.jpg" TargetMode="External"/><Relationship Id="rId24" Type="http://schemas.openxmlformats.org/officeDocument/2006/relationships/hyperlink" Target="https://data1.360view.link/data/1/imaged/1001247-B12-401/still.jpg" TargetMode="External"/><Relationship Id="rId23" Type="http://schemas.openxmlformats.org/officeDocument/2006/relationships/hyperlink" Target="https://data1.360view.link/data/1/imaged/1001240-B12-500/still.jpg" TargetMode="External"/><Relationship Id="rId22" Type="http://schemas.openxmlformats.org/officeDocument/2006/relationships/hyperlink" Target="https://data1.360view.link/data/1/imaged/1001240-A122-3700/still.jpg" TargetMode="External"/><Relationship Id="rId21" Type="http://schemas.openxmlformats.org/officeDocument/2006/relationships/hyperlink" Target="https://videos.gem360.in/imaged/0401241555-A122-100/still.jpg" TargetMode="External"/><Relationship Id="rId20" Type="http://schemas.openxmlformats.org/officeDocument/2006/relationships/hyperlink" Target="https://view.gem360.in/gem360.html?d=0401241555-A122-100" TargetMode="External"/><Relationship Id="rId2" Type="http://schemas.openxmlformats.org/officeDocument/2006/relationships/hyperlink" Target="https://data1.360view.link/data/1/imaged/2712237-B11-1302/still.jpg" TargetMode="External"/><Relationship Id="rId19" Type="http://schemas.openxmlformats.org/officeDocument/2006/relationships/hyperlink" Target="https://videos.gem360.in/imaged/0401241558-A122-800/still.jpg" TargetMode="External"/><Relationship Id="rId18" Type="http://schemas.openxmlformats.org/officeDocument/2006/relationships/hyperlink" Target="https://view.gem360.in/gem360.html?d=0401241558-A122-800" TargetMode="External"/><Relationship Id="rId17" Type="http://schemas.openxmlformats.org/officeDocument/2006/relationships/hyperlink" Target="https://data1.360view.link/data/1/imaged/0601243-B12-300/still.jpg" TargetMode="External"/><Relationship Id="rId16" Type="http://schemas.openxmlformats.org/officeDocument/2006/relationships/hyperlink" Target="https://data1.360view.link/data/1/imaged/0301240-a118-300/still.jpg" TargetMode="External"/><Relationship Id="rId15" Type="http://schemas.openxmlformats.org/officeDocument/2006/relationships/hyperlink" Target="https://workshop.360view.link/view/0301240-a118-300" TargetMode="External"/><Relationship Id="rId14" Type="http://schemas.openxmlformats.org/officeDocument/2006/relationships/hyperlink" Target="https://videos.gem360.in/imaged/2312231548-B-12-1400/still.jpg" TargetMode="External"/><Relationship Id="rId13" Type="http://schemas.openxmlformats.org/officeDocument/2006/relationships/hyperlink" Target="https://view.gem360.in/gem360.html?d=2312231548-B-12-1400" TargetMode="External"/><Relationship Id="rId12" Type="http://schemas.openxmlformats.org/officeDocument/2006/relationships/hyperlink" Target="https://videos.gem360.in/imaged/2612231632-B12-900/still.jpg" TargetMode="External"/><Relationship Id="rId11" Type="http://schemas.openxmlformats.org/officeDocument/2006/relationships/hyperlink" Target="https://view.gem360.in/gem360.html?d=2612231632-B12-900" TargetMode="External"/><Relationship Id="rId10" Type="http://schemas.openxmlformats.org/officeDocument/2006/relationships/hyperlink" Target="https://videos.gem360.in/imaged/2712231554-B12-1100/still.jpg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1"/>
  <sheetViews>
    <sheetView tabSelected="1" topLeftCell="A216" workbookViewId="0">
      <selection activeCell="E243" sqref="E243"/>
    </sheetView>
  </sheetViews>
  <sheetFormatPr defaultColWidth="9" defaultRowHeight="15"/>
  <cols>
    <col min="1" max="1" width="9.14285714285714" style="5"/>
    <col min="2" max="2" width="10.7142857142857" style="5" customWidth="1"/>
    <col min="3" max="3" width="12.3428571428571" style="5" hidden="1" customWidth="1"/>
    <col min="4" max="5" width="9.14285714285714" style="5" customWidth="1"/>
    <col min="6" max="6" width="17.4285714285714" style="5" customWidth="1"/>
    <col min="7" max="7" width="10.8571428571429" style="5" customWidth="1"/>
    <col min="8" max="8" width="18.4285714285714" style="5" customWidth="1"/>
    <col min="9" max="12" width="9.14285714285714" style="5" customWidth="1"/>
    <col min="13" max="13" width="17.4285714285714" style="5" customWidth="1"/>
    <col min="14" max="16" width="9.14285714285714" style="5" customWidth="1"/>
    <col min="17" max="17" width="33" style="5" customWidth="1"/>
    <col min="18" max="21" width="9.14285714285714" style="5" customWidth="1"/>
    <col min="22" max="22" width="85" style="5" customWidth="1"/>
    <col min="23" max="23" width="63.4285714285714" style="5" customWidth="1"/>
    <col min="24" max="36" width="11.2857142857143" style="5"/>
    <col min="37" max="39" width="9.14285714285714" style="5"/>
    <col min="40" max="40" width="14.8571428571429" style="5"/>
    <col min="41" max="42" width="16.2857142857143" style="5"/>
    <col min="43" max="16384" width="9.14285714285714" style="5"/>
  </cols>
  <sheetData>
    <row r="1" ht="18.95" customHeight="1" spans="1:23">
      <c r="A1" s="16" t="s">
        <v>0</v>
      </c>
      <c r="B1" s="17" t="s">
        <v>1</v>
      </c>
      <c r="C1" s="17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7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7" t="s">
        <v>18</v>
      </c>
      <c r="T1" s="16" t="s">
        <v>19</v>
      </c>
      <c r="U1" s="16" t="s">
        <v>20</v>
      </c>
      <c r="V1" s="61" t="s">
        <v>21</v>
      </c>
      <c r="W1" s="61" t="s">
        <v>22</v>
      </c>
    </row>
    <row r="2" ht="18.75" customHeight="1" spans="1:23">
      <c r="A2" s="3">
        <v>1</v>
      </c>
      <c r="B2" s="18" t="s">
        <v>23</v>
      </c>
      <c r="C2" s="3">
        <v>2600</v>
      </c>
      <c r="D2" s="19" t="s">
        <v>24</v>
      </c>
      <c r="E2" s="3" t="s">
        <v>25</v>
      </c>
      <c r="F2" s="20" t="s">
        <v>26</v>
      </c>
      <c r="G2" s="20">
        <v>5.02</v>
      </c>
      <c r="H2" s="20" t="s">
        <v>27</v>
      </c>
      <c r="I2" s="20" t="s">
        <v>28</v>
      </c>
      <c r="J2" s="20" t="s">
        <v>29</v>
      </c>
      <c r="K2" s="20" t="s">
        <v>29</v>
      </c>
      <c r="L2" s="20" t="s">
        <v>29</v>
      </c>
      <c r="M2" s="3" t="s">
        <v>30</v>
      </c>
      <c r="N2" s="52">
        <v>62</v>
      </c>
      <c r="O2" s="3" t="s">
        <v>31</v>
      </c>
      <c r="P2" s="3" t="s">
        <v>32</v>
      </c>
      <c r="Q2" s="20" t="s">
        <v>33</v>
      </c>
      <c r="R2" s="26" t="s">
        <v>34</v>
      </c>
      <c r="S2" s="52">
        <v>58.1</v>
      </c>
      <c r="T2" s="26" t="s">
        <v>35</v>
      </c>
      <c r="U2" s="3">
        <v>791</v>
      </c>
      <c r="V2" s="62" t="s">
        <v>36</v>
      </c>
      <c r="W2" s="63" t="s">
        <v>37</v>
      </c>
    </row>
    <row r="3" ht="18.95" customHeight="1" spans="1:23">
      <c r="A3" s="21">
        <v>2</v>
      </c>
      <c r="B3" s="22" t="s">
        <v>38</v>
      </c>
      <c r="C3" s="4">
        <v>900</v>
      </c>
      <c r="D3" s="23" t="s">
        <v>24</v>
      </c>
      <c r="E3" s="4" t="s">
        <v>25</v>
      </c>
      <c r="F3" s="22" t="s">
        <v>39</v>
      </c>
      <c r="G3" s="24">
        <v>1.6</v>
      </c>
      <c r="H3" s="22" t="s">
        <v>40</v>
      </c>
      <c r="I3" s="22" t="s">
        <v>28</v>
      </c>
      <c r="J3" s="22" t="s">
        <v>41</v>
      </c>
      <c r="K3" s="22" t="s">
        <v>29</v>
      </c>
      <c r="L3" s="22" t="s">
        <v>29</v>
      </c>
      <c r="M3" s="4" t="s">
        <v>42</v>
      </c>
      <c r="N3" s="53">
        <v>57.5</v>
      </c>
      <c r="O3" s="4" t="s">
        <v>43</v>
      </c>
      <c r="P3" s="4" t="s">
        <v>44</v>
      </c>
      <c r="Q3" s="22" t="s">
        <v>45</v>
      </c>
      <c r="R3" s="4" t="s">
        <v>34</v>
      </c>
      <c r="S3" s="53">
        <v>63.1</v>
      </c>
      <c r="T3" s="22" t="s">
        <v>46</v>
      </c>
      <c r="U3" s="4"/>
      <c r="V3" s="64" t="s">
        <v>47</v>
      </c>
      <c r="W3" s="4" t="s">
        <v>48</v>
      </c>
    </row>
    <row r="4" ht="18.95" customHeight="1" spans="1:23">
      <c r="A4" s="3">
        <v>3</v>
      </c>
      <c r="B4" s="18" t="s">
        <v>49</v>
      </c>
      <c r="C4" s="3">
        <v>800</v>
      </c>
      <c r="D4" s="25" t="s">
        <v>24</v>
      </c>
      <c r="E4" s="26" t="s">
        <v>25</v>
      </c>
      <c r="F4" s="20" t="s">
        <v>50</v>
      </c>
      <c r="G4" s="20">
        <v>4.44</v>
      </c>
      <c r="H4" s="20" t="s">
        <v>51</v>
      </c>
      <c r="I4" s="20" t="s">
        <v>28</v>
      </c>
      <c r="J4" s="20" t="s">
        <v>29</v>
      </c>
      <c r="K4" s="20" t="s">
        <v>29</v>
      </c>
      <c r="L4" s="20" t="s">
        <v>29</v>
      </c>
      <c r="M4" s="3" t="s">
        <v>52</v>
      </c>
      <c r="N4" s="52">
        <v>58</v>
      </c>
      <c r="O4" s="52" t="s">
        <v>53</v>
      </c>
      <c r="P4" s="20" t="s">
        <v>54</v>
      </c>
      <c r="Q4" s="20" t="s">
        <v>55</v>
      </c>
      <c r="R4" s="26" t="s">
        <v>34</v>
      </c>
      <c r="S4" s="52">
        <v>58.7</v>
      </c>
      <c r="T4" s="26" t="s">
        <v>46</v>
      </c>
      <c r="U4" s="3"/>
      <c r="V4" s="62" t="s">
        <v>56</v>
      </c>
      <c r="W4" s="62" t="s">
        <v>56</v>
      </c>
    </row>
    <row r="5" s="3" customFormat="1" ht="15.75" spans="1:256">
      <c r="A5" s="21">
        <v>4</v>
      </c>
      <c r="B5" s="27" t="s">
        <v>57</v>
      </c>
      <c r="C5" s="5">
        <v>800</v>
      </c>
      <c r="D5" s="28" t="s">
        <v>24</v>
      </c>
      <c r="E5" s="9" t="s">
        <v>25</v>
      </c>
      <c r="F5" s="27" t="s">
        <v>58</v>
      </c>
      <c r="G5" s="29">
        <v>12.5</v>
      </c>
      <c r="H5" s="27" t="s">
        <v>59</v>
      </c>
      <c r="I5" s="27" t="s">
        <v>60</v>
      </c>
      <c r="J5" s="27" t="s">
        <v>29</v>
      </c>
      <c r="K5" s="27" t="s">
        <v>29</v>
      </c>
      <c r="L5" s="27" t="s">
        <v>29</v>
      </c>
      <c r="M5" s="5" t="s">
        <v>61</v>
      </c>
      <c r="N5" s="54">
        <v>57</v>
      </c>
      <c r="O5" s="54" t="s">
        <v>62</v>
      </c>
      <c r="P5" s="27" t="s">
        <v>54</v>
      </c>
      <c r="Q5" s="27" t="s">
        <v>33</v>
      </c>
      <c r="R5" s="9" t="s">
        <v>34</v>
      </c>
      <c r="S5" s="54">
        <v>61.9</v>
      </c>
      <c r="T5" s="9" t="s">
        <v>35</v>
      </c>
      <c r="U5" s="5">
        <v>75500</v>
      </c>
      <c r="V5" s="65" t="s">
        <v>63</v>
      </c>
      <c r="W5" s="65" t="s">
        <v>64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ht="18.95" customHeight="1" spans="1:256">
      <c r="A6" s="3">
        <v>5</v>
      </c>
      <c r="B6" s="18" t="s">
        <v>65</v>
      </c>
      <c r="C6" s="3">
        <v>500</v>
      </c>
      <c r="D6" s="3" t="s">
        <v>24</v>
      </c>
      <c r="E6" s="26" t="s">
        <v>25</v>
      </c>
      <c r="F6" s="30" t="s">
        <v>66</v>
      </c>
      <c r="G6" s="31">
        <v>11.6</v>
      </c>
      <c r="H6" s="30" t="s">
        <v>59</v>
      </c>
      <c r="I6" s="30" t="s">
        <v>28</v>
      </c>
      <c r="J6" s="30" t="s">
        <v>67</v>
      </c>
      <c r="K6" s="30" t="s">
        <v>29</v>
      </c>
      <c r="L6" s="30" t="s">
        <v>29</v>
      </c>
      <c r="M6" s="3" t="s">
        <v>68</v>
      </c>
      <c r="N6" s="55">
        <v>57</v>
      </c>
      <c r="O6" s="55" t="s">
        <v>69</v>
      </c>
      <c r="P6" s="55" t="s">
        <v>70</v>
      </c>
      <c r="Q6" s="30" t="s">
        <v>33</v>
      </c>
      <c r="R6" s="26" t="s">
        <v>34</v>
      </c>
      <c r="S6" s="55">
        <v>61.8</v>
      </c>
      <c r="T6" s="26" t="s">
        <v>35</v>
      </c>
      <c r="U6" s="3">
        <v>87500</v>
      </c>
      <c r="V6" s="63" t="s">
        <v>71</v>
      </c>
      <c r="W6" s="63" t="s">
        <v>72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ht="18.95" customHeight="1" spans="1:256">
      <c r="A7" s="21">
        <v>6</v>
      </c>
      <c r="B7" s="18" t="s">
        <v>73</v>
      </c>
      <c r="C7" s="3">
        <v>800</v>
      </c>
      <c r="D7" s="3" t="s">
        <v>24</v>
      </c>
      <c r="E7" s="26" t="s">
        <v>25</v>
      </c>
      <c r="F7" s="30" t="s">
        <v>74</v>
      </c>
      <c r="G7" s="30">
        <v>11.01</v>
      </c>
      <c r="H7" s="30" t="s">
        <v>75</v>
      </c>
      <c r="I7" s="30" t="s">
        <v>28</v>
      </c>
      <c r="J7" s="30" t="s">
        <v>67</v>
      </c>
      <c r="K7" s="30" t="s">
        <v>29</v>
      </c>
      <c r="L7" s="30" t="s">
        <v>29</v>
      </c>
      <c r="M7" s="3" t="s">
        <v>76</v>
      </c>
      <c r="N7" s="55">
        <v>57</v>
      </c>
      <c r="O7" s="55" t="s">
        <v>77</v>
      </c>
      <c r="P7" s="55" t="s">
        <v>78</v>
      </c>
      <c r="Q7" s="30" t="s">
        <v>79</v>
      </c>
      <c r="R7" s="26" t="s">
        <v>34</v>
      </c>
      <c r="S7" s="55">
        <v>59.7</v>
      </c>
      <c r="T7" s="26" t="s">
        <v>35</v>
      </c>
      <c r="U7" s="3">
        <v>75500</v>
      </c>
      <c r="V7" s="63" t="s">
        <v>80</v>
      </c>
      <c r="W7" s="63" t="s">
        <v>81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ht="15.75" spans="1:256">
      <c r="A8" s="3">
        <v>7</v>
      </c>
      <c r="B8" s="32" t="s">
        <v>82</v>
      </c>
      <c r="C8" s="9">
        <v>500</v>
      </c>
      <c r="D8" s="9" t="s">
        <v>24</v>
      </c>
      <c r="E8" s="9" t="s">
        <v>25</v>
      </c>
      <c r="F8" s="32" t="s">
        <v>83</v>
      </c>
      <c r="G8" s="32">
        <v>10.6</v>
      </c>
      <c r="H8" s="32" t="s">
        <v>75</v>
      </c>
      <c r="I8" s="32" t="s">
        <v>28</v>
      </c>
      <c r="J8" s="32" t="s">
        <v>29</v>
      </c>
      <c r="K8" s="32" t="s">
        <v>29</v>
      </c>
      <c r="L8" s="32" t="s">
        <v>29</v>
      </c>
      <c r="M8" s="9" t="s">
        <v>84</v>
      </c>
      <c r="N8" s="56">
        <v>59</v>
      </c>
      <c r="O8" s="56" t="s">
        <v>85</v>
      </c>
      <c r="P8" s="32" t="s">
        <v>78</v>
      </c>
      <c r="Q8" s="32" t="s">
        <v>79</v>
      </c>
      <c r="R8" s="9" t="s">
        <v>34</v>
      </c>
      <c r="S8" s="56">
        <v>58.7</v>
      </c>
      <c r="T8" s="9" t="s">
        <v>35</v>
      </c>
      <c r="U8" s="66">
        <v>75500</v>
      </c>
      <c r="V8" s="65" t="s">
        <v>86</v>
      </c>
      <c r="W8" s="65" t="s">
        <v>87</v>
      </c>
      <c r="X8" s="9"/>
      <c r="Y8" s="68"/>
      <c r="Z8" s="68"/>
      <c r="AA8" s="68"/>
      <c r="AB8" s="78"/>
      <c r="AC8" s="68"/>
      <c r="AD8" s="68"/>
      <c r="AE8" s="79"/>
      <c r="AF8" s="80"/>
      <c r="AG8" s="80"/>
      <c r="AH8" s="80"/>
      <c r="AI8" s="9"/>
      <c r="AJ8" s="82"/>
      <c r="AK8" s="9"/>
      <c r="AL8" s="9"/>
      <c r="AM8" s="9"/>
      <c r="AN8" s="9"/>
      <c r="AO8" s="80"/>
      <c r="AP8" s="80"/>
      <c r="AQ8" s="9"/>
      <c r="AR8" s="9"/>
      <c r="AS8" s="84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ht="18.95" customHeight="1" spans="1:23">
      <c r="A9" s="21">
        <v>8</v>
      </c>
      <c r="B9" s="18" t="s">
        <v>88</v>
      </c>
      <c r="C9" s="3">
        <v>1100</v>
      </c>
      <c r="D9" s="26" t="s">
        <v>24</v>
      </c>
      <c r="E9" s="26" t="s">
        <v>25</v>
      </c>
      <c r="F9" s="30" t="s">
        <v>89</v>
      </c>
      <c r="G9" s="31">
        <v>10.2</v>
      </c>
      <c r="H9" s="30" t="s">
        <v>59</v>
      </c>
      <c r="I9" s="30" t="s">
        <v>60</v>
      </c>
      <c r="J9" s="30" t="s">
        <v>29</v>
      </c>
      <c r="K9" s="30" t="s">
        <v>29</v>
      </c>
      <c r="L9" s="30" t="s">
        <v>29</v>
      </c>
      <c r="M9" s="3" t="s">
        <v>90</v>
      </c>
      <c r="N9" s="55">
        <v>58</v>
      </c>
      <c r="O9" s="3" t="s">
        <v>91</v>
      </c>
      <c r="P9" s="3" t="s">
        <v>92</v>
      </c>
      <c r="Q9" s="30" t="s">
        <v>79</v>
      </c>
      <c r="R9" s="26" t="s">
        <v>34</v>
      </c>
      <c r="S9" s="55">
        <v>58.9</v>
      </c>
      <c r="T9" s="26" t="s">
        <v>35</v>
      </c>
      <c r="U9" s="3">
        <v>75500</v>
      </c>
      <c r="V9" s="64" t="s">
        <v>93</v>
      </c>
      <c r="W9" s="64" t="s">
        <v>94</v>
      </c>
    </row>
    <row r="10" s="3" customFormat="1" ht="15.75" spans="1:256">
      <c r="A10" s="3">
        <v>9</v>
      </c>
      <c r="B10" s="32" t="s">
        <v>95</v>
      </c>
      <c r="C10" s="6">
        <v>300</v>
      </c>
      <c r="D10" s="9" t="s">
        <v>24</v>
      </c>
      <c r="E10" s="4" t="s">
        <v>25</v>
      </c>
      <c r="F10" s="32" t="s">
        <v>96</v>
      </c>
      <c r="G10" s="32">
        <v>10.1</v>
      </c>
      <c r="H10" s="32" t="s">
        <v>59</v>
      </c>
      <c r="I10" s="32" t="s">
        <v>28</v>
      </c>
      <c r="J10" s="32" t="s">
        <v>67</v>
      </c>
      <c r="K10" s="32" t="s">
        <v>29</v>
      </c>
      <c r="L10" s="32" t="s">
        <v>29</v>
      </c>
      <c r="M10" s="6" t="s">
        <v>97</v>
      </c>
      <c r="N10" s="56">
        <v>57</v>
      </c>
      <c r="O10" s="6" t="s">
        <v>98</v>
      </c>
      <c r="P10" s="6" t="s">
        <v>54</v>
      </c>
      <c r="Q10" s="32" t="s">
        <v>33</v>
      </c>
      <c r="R10" s="9" t="s">
        <v>34</v>
      </c>
      <c r="S10" s="56">
        <v>61.9</v>
      </c>
      <c r="T10" s="9" t="s">
        <v>35</v>
      </c>
      <c r="U10" s="6">
        <v>87500</v>
      </c>
      <c r="V10" s="67" t="s">
        <v>99</v>
      </c>
      <c r="W10" s="67" t="s">
        <v>100</v>
      </c>
      <c r="X10" s="68" t="e">
        <f>V10*W10</f>
        <v>#VALUE!</v>
      </c>
      <c r="Y10" s="68" t="e">
        <f>W10-X10</f>
        <v>#VALUE!</v>
      </c>
      <c r="Z10" s="68" t="e">
        <f>Y10*#REF!</f>
        <v>#VALUE!</v>
      </c>
      <c r="AA10" s="6"/>
      <c r="AB10" s="68" t="e">
        <f>W10*AA10</f>
        <v>#VALUE!</v>
      </c>
      <c r="AC10" s="68" t="e">
        <f>W10-AB10</f>
        <v>#VALUE!</v>
      </c>
      <c r="AD10" s="6"/>
      <c r="AE10" s="80" t="e">
        <f>AC10*AD10</f>
        <v>#VALUE!</v>
      </c>
      <c r="AF10" s="80" t="e">
        <f>AC10-AE10</f>
        <v>#VALUE!</v>
      </c>
      <c r="AG10" s="80" t="e">
        <f>AF10*G10</f>
        <v>#VALUE!</v>
      </c>
      <c r="AH10" s="6"/>
      <c r="AI10" s="82" t="e">
        <f>AG10*AH10</f>
        <v>#VALUE!</v>
      </c>
      <c r="AJ10" s="6"/>
      <c r="AK10" s="6"/>
      <c r="AL10" s="6"/>
      <c r="AM10" s="6"/>
      <c r="AN10" s="80" t="e">
        <f>AI10*1%</f>
        <v>#VALUE!</v>
      </c>
      <c r="AO10" s="6"/>
      <c r="AP10" s="80" t="e">
        <f>AI10-AN10</f>
        <v>#VALUE!</v>
      </c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ht="18.95" customHeight="1" spans="1:23">
      <c r="A11" s="21">
        <v>10</v>
      </c>
      <c r="B11" s="27" t="s">
        <v>101</v>
      </c>
      <c r="C11" s="5">
        <v>1300</v>
      </c>
      <c r="D11" s="28" t="s">
        <v>24</v>
      </c>
      <c r="E11" s="9" t="s">
        <v>25</v>
      </c>
      <c r="F11" s="27" t="s">
        <v>102</v>
      </c>
      <c r="G11" s="29">
        <v>9.1</v>
      </c>
      <c r="H11" s="27" t="s">
        <v>75</v>
      </c>
      <c r="I11" s="27" t="s">
        <v>60</v>
      </c>
      <c r="J11" s="27" t="s">
        <v>67</v>
      </c>
      <c r="K11" s="27" t="s">
        <v>29</v>
      </c>
      <c r="L11" s="27" t="s">
        <v>29</v>
      </c>
      <c r="M11" s="5" t="s">
        <v>103</v>
      </c>
      <c r="N11" s="54">
        <v>57</v>
      </c>
      <c r="O11" s="54" t="s">
        <v>104</v>
      </c>
      <c r="P11" s="27" t="s">
        <v>105</v>
      </c>
      <c r="Q11" s="27" t="s">
        <v>79</v>
      </c>
      <c r="R11" s="9" t="s">
        <v>34</v>
      </c>
      <c r="S11" s="54">
        <v>61.7</v>
      </c>
      <c r="T11" s="9" t="s">
        <v>35</v>
      </c>
      <c r="U11" s="5">
        <v>42000</v>
      </c>
      <c r="V11" s="65" t="s">
        <v>106</v>
      </c>
      <c r="W11" s="65" t="s">
        <v>107</v>
      </c>
    </row>
    <row r="12" ht="18.95" customHeight="1" spans="1:23">
      <c r="A12" s="3">
        <v>11</v>
      </c>
      <c r="B12" s="18" t="s">
        <v>108</v>
      </c>
      <c r="C12" s="3">
        <v>1200</v>
      </c>
      <c r="D12" s="3" t="s">
        <v>24</v>
      </c>
      <c r="E12" s="26" t="s">
        <v>25</v>
      </c>
      <c r="F12" s="30" t="s">
        <v>109</v>
      </c>
      <c r="G12" s="30">
        <v>9.02</v>
      </c>
      <c r="H12" s="30" t="s">
        <v>75</v>
      </c>
      <c r="I12" s="30" t="s">
        <v>60</v>
      </c>
      <c r="J12" s="30" t="s">
        <v>67</v>
      </c>
      <c r="K12" s="30" t="s">
        <v>29</v>
      </c>
      <c r="L12" s="30" t="s">
        <v>29</v>
      </c>
      <c r="M12" s="3" t="s">
        <v>110</v>
      </c>
      <c r="N12" s="55">
        <v>57</v>
      </c>
      <c r="O12" s="55" t="s">
        <v>62</v>
      </c>
      <c r="P12" s="30" t="s">
        <v>92</v>
      </c>
      <c r="Q12" s="30" t="s">
        <v>33</v>
      </c>
      <c r="R12" s="26" t="s">
        <v>34</v>
      </c>
      <c r="S12" s="55">
        <v>62.1</v>
      </c>
      <c r="T12" s="26" t="s">
        <v>35</v>
      </c>
      <c r="U12" s="3">
        <v>42000</v>
      </c>
      <c r="V12" s="63" t="s">
        <v>111</v>
      </c>
      <c r="W12" s="63" t="s">
        <v>112</v>
      </c>
    </row>
    <row r="13" ht="15.75" spans="1:23">
      <c r="A13" s="21">
        <v>12</v>
      </c>
      <c r="B13" s="18" t="s">
        <v>113</v>
      </c>
      <c r="C13" s="3">
        <v>900</v>
      </c>
      <c r="D13" s="3" t="s">
        <v>24</v>
      </c>
      <c r="E13" s="26" t="s">
        <v>25</v>
      </c>
      <c r="F13" s="30" t="s">
        <v>114</v>
      </c>
      <c r="G13" s="31">
        <v>8.6</v>
      </c>
      <c r="H13" s="30" t="s">
        <v>59</v>
      </c>
      <c r="I13" s="30" t="s">
        <v>60</v>
      </c>
      <c r="J13" s="30" t="s">
        <v>29</v>
      </c>
      <c r="K13" s="30" t="s">
        <v>29</v>
      </c>
      <c r="L13" s="30" t="s">
        <v>29</v>
      </c>
      <c r="M13" s="3" t="s">
        <v>115</v>
      </c>
      <c r="N13" s="55">
        <v>59</v>
      </c>
      <c r="O13" s="55" t="s">
        <v>116</v>
      </c>
      <c r="P13" s="30" t="s">
        <v>54</v>
      </c>
      <c r="Q13" s="30" t="s">
        <v>33</v>
      </c>
      <c r="R13" s="26" t="s">
        <v>34</v>
      </c>
      <c r="S13" s="55">
        <v>60.7</v>
      </c>
      <c r="T13" s="26" t="s">
        <v>35</v>
      </c>
      <c r="U13" s="5">
        <v>49000</v>
      </c>
      <c r="V13" s="63" t="s">
        <v>117</v>
      </c>
      <c r="W13" s="63" t="s">
        <v>118</v>
      </c>
    </row>
    <row r="14" ht="15.75" spans="1:256">
      <c r="A14" s="3">
        <v>13</v>
      </c>
      <c r="B14" s="27" t="s">
        <v>119</v>
      </c>
      <c r="C14" s="5">
        <v>100</v>
      </c>
      <c r="D14" s="9" t="s">
        <v>24</v>
      </c>
      <c r="E14" s="9" t="s">
        <v>25</v>
      </c>
      <c r="F14" s="27" t="s">
        <v>120</v>
      </c>
      <c r="G14" s="27">
        <v>8.01</v>
      </c>
      <c r="H14" s="27" t="s">
        <v>59</v>
      </c>
      <c r="I14" s="27" t="s">
        <v>60</v>
      </c>
      <c r="J14" s="27" t="s">
        <v>29</v>
      </c>
      <c r="K14" s="27" t="s">
        <v>29</v>
      </c>
      <c r="L14" s="27" t="s">
        <v>29</v>
      </c>
      <c r="M14" s="5" t="s">
        <v>121</v>
      </c>
      <c r="N14" s="54">
        <v>59</v>
      </c>
      <c r="O14" s="54" t="s">
        <v>85</v>
      </c>
      <c r="P14" s="27" t="s">
        <v>32</v>
      </c>
      <c r="Q14" s="27" t="s">
        <v>79</v>
      </c>
      <c r="R14" s="9" t="s">
        <v>34</v>
      </c>
      <c r="S14" s="54">
        <v>58.5</v>
      </c>
      <c r="T14" s="9" t="s">
        <v>35</v>
      </c>
      <c r="U14" s="5">
        <v>49000</v>
      </c>
      <c r="V14" s="65" t="s">
        <v>122</v>
      </c>
      <c r="W14" s="65" t="s">
        <v>123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ht="15.75" spans="1:23">
      <c r="A15" s="21">
        <v>14</v>
      </c>
      <c r="B15" s="33" t="s">
        <v>124</v>
      </c>
      <c r="C15" s="5">
        <v>200</v>
      </c>
      <c r="D15" s="5" t="s">
        <v>24</v>
      </c>
      <c r="E15" s="5" t="s">
        <v>25</v>
      </c>
      <c r="F15" s="33" t="s">
        <v>125</v>
      </c>
      <c r="G15" s="34">
        <v>8</v>
      </c>
      <c r="H15" s="33" t="s">
        <v>59</v>
      </c>
      <c r="I15" s="33" t="s">
        <v>60</v>
      </c>
      <c r="J15" s="33" t="s">
        <v>29</v>
      </c>
      <c r="K15" s="33" t="s">
        <v>29</v>
      </c>
      <c r="L15" s="33" t="s">
        <v>29</v>
      </c>
      <c r="M15" s="5" t="s">
        <v>126</v>
      </c>
      <c r="N15" s="57">
        <v>58</v>
      </c>
      <c r="O15" s="57" t="s">
        <v>85</v>
      </c>
      <c r="P15" s="57" t="s">
        <v>92</v>
      </c>
      <c r="Q15" s="33" t="s">
        <v>79</v>
      </c>
      <c r="R15" s="9" t="s">
        <v>34</v>
      </c>
      <c r="S15" s="57">
        <v>59</v>
      </c>
      <c r="T15" s="9" t="s">
        <v>35</v>
      </c>
      <c r="U15" s="5">
        <v>49000</v>
      </c>
      <c r="V15" s="69" t="s">
        <v>127</v>
      </c>
      <c r="W15" s="69" t="s">
        <v>128</v>
      </c>
    </row>
    <row r="16" ht="18.95" customHeight="1" spans="1:256">
      <c r="A16" s="3">
        <v>15</v>
      </c>
      <c r="B16" s="35" t="s">
        <v>129</v>
      </c>
      <c r="C16" s="6">
        <v>1100</v>
      </c>
      <c r="D16" s="9" t="s">
        <v>24</v>
      </c>
      <c r="E16" s="4" t="s">
        <v>25</v>
      </c>
      <c r="F16" s="35">
        <v>616492813</v>
      </c>
      <c r="G16" s="35">
        <v>7.63</v>
      </c>
      <c r="H16" s="35" t="s">
        <v>130</v>
      </c>
      <c r="I16" s="35" t="s">
        <v>28</v>
      </c>
      <c r="J16" s="35" t="s">
        <v>29</v>
      </c>
      <c r="K16" s="35" t="s">
        <v>29</v>
      </c>
      <c r="L16" s="35" t="s">
        <v>29</v>
      </c>
      <c r="M16" s="6" t="s">
        <v>131</v>
      </c>
      <c r="N16" s="58">
        <v>59</v>
      </c>
      <c r="O16" s="35" t="s">
        <v>132</v>
      </c>
      <c r="P16" s="35" t="s">
        <v>54</v>
      </c>
      <c r="Q16" s="35" t="s">
        <v>33</v>
      </c>
      <c r="R16" s="9" t="s">
        <v>34</v>
      </c>
      <c r="S16" s="58">
        <v>59.6</v>
      </c>
      <c r="T16" s="9" t="s">
        <v>35</v>
      </c>
      <c r="U16" s="66">
        <v>65000</v>
      </c>
      <c r="V16" s="70" t="s">
        <v>133</v>
      </c>
      <c r="W16" s="70" t="s">
        <v>134</v>
      </c>
      <c r="X16" s="68"/>
      <c r="Y16" s="68"/>
      <c r="Z16" s="68"/>
      <c r="AA16" s="6"/>
      <c r="AB16" s="68"/>
      <c r="AC16" s="68"/>
      <c r="AD16" s="6"/>
      <c r="AE16" s="80"/>
      <c r="AF16" s="80"/>
      <c r="AG16" s="80"/>
      <c r="AH16" s="6"/>
      <c r="AI16" s="82"/>
      <c r="AJ16" s="6"/>
      <c r="AK16" s="6"/>
      <c r="AL16" s="6"/>
      <c r="AM16" s="6"/>
      <c r="AN16" s="80"/>
      <c r="AO16" s="6"/>
      <c r="AP16" s="8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ht="15.75" spans="1:23">
      <c r="A17" s="21">
        <v>16</v>
      </c>
      <c r="B17" s="36" t="s">
        <v>135</v>
      </c>
      <c r="C17" s="3">
        <v>1400</v>
      </c>
      <c r="D17" s="3" t="s">
        <v>24</v>
      </c>
      <c r="E17" s="26" t="s">
        <v>25</v>
      </c>
      <c r="F17" s="36">
        <v>606324034</v>
      </c>
      <c r="G17" s="36">
        <v>7.61</v>
      </c>
      <c r="H17" s="36" t="s">
        <v>130</v>
      </c>
      <c r="I17" s="36" t="s">
        <v>28</v>
      </c>
      <c r="J17" s="36" t="s">
        <v>67</v>
      </c>
      <c r="K17" s="36" t="s">
        <v>29</v>
      </c>
      <c r="L17" s="36" t="s">
        <v>29</v>
      </c>
      <c r="M17" s="3" t="s">
        <v>136</v>
      </c>
      <c r="N17" s="37">
        <v>57</v>
      </c>
      <c r="O17" s="36" t="s">
        <v>137</v>
      </c>
      <c r="P17" s="36" t="s">
        <v>70</v>
      </c>
      <c r="Q17" s="36" t="s">
        <v>79</v>
      </c>
      <c r="R17" s="26" t="s">
        <v>34</v>
      </c>
      <c r="S17" s="37">
        <v>59.9</v>
      </c>
      <c r="T17" s="26" t="s">
        <v>35</v>
      </c>
      <c r="U17" s="3">
        <v>65000</v>
      </c>
      <c r="V17" s="71" t="s">
        <v>138</v>
      </c>
      <c r="W17" s="71" t="s">
        <v>139</v>
      </c>
    </row>
    <row r="18" ht="15.75" spans="1:256">
      <c r="A18" s="3">
        <v>17</v>
      </c>
      <c r="B18" s="36" t="s">
        <v>140</v>
      </c>
      <c r="C18" s="5">
        <v>100</v>
      </c>
      <c r="D18" s="26" t="s">
        <v>24</v>
      </c>
      <c r="E18" s="26" t="s">
        <v>25</v>
      </c>
      <c r="F18" s="36">
        <v>607322629</v>
      </c>
      <c r="G18" s="37">
        <v>7.5</v>
      </c>
      <c r="H18" s="36" t="s">
        <v>59</v>
      </c>
      <c r="I18" s="36" t="s">
        <v>60</v>
      </c>
      <c r="J18" s="36" t="s">
        <v>29</v>
      </c>
      <c r="K18" s="36" t="s">
        <v>29</v>
      </c>
      <c r="L18" s="36" t="s">
        <v>29</v>
      </c>
      <c r="M18" s="5" t="s">
        <v>141</v>
      </c>
      <c r="N18" s="37">
        <v>59</v>
      </c>
      <c r="O18" s="36" t="s">
        <v>142</v>
      </c>
      <c r="P18" s="36" t="s">
        <v>143</v>
      </c>
      <c r="Q18" s="36" t="s">
        <v>33</v>
      </c>
      <c r="R18" s="26" t="s">
        <v>34</v>
      </c>
      <c r="S18" s="37">
        <v>62.3</v>
      </c>
      <c r="T18" s="26" t="s">
        <v>35</v>
      </c>
      <c r="U18" s="5">
        <v>49000</v>
      </c>
      <c r="V18" s="72" t="s">
        <v>144</v>
      </c>
      <c r="W18" s="72" t="s">
        <v>145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ht="15.75" spans="1:256">
      <c r="A19" s="21">
        <v>18</v>
      </c>
      <c r="B19" s="35" t="s">
        <v>146</v>
      </c>
      <c r="C19" s="6">
        <v>900</v>
      </c>
      <c r="D19" s="9" t="s">
        <v>24</v>
      </c>
      <c r="E19" s="4" t="s">
        <v>25</v>
      </c>
      <c r="F19" s="35">
        <v>616492815</v>
      </c>
      <c r="G19" s="35">
        <v>7.22</v>
      </c>
      <c r="H19" s="35" t="s">
        <v>59</v>
      </c>
      <c r="I19" s="35" t="s">
        <v>28</v>
      </c>
      <c r="J19" s="35" t="s">
        <v>29</v>
      </c>
      <c r="K19" s="35" t="s">
        <v>29</v>
      </c>
      <c r="L19" s="35" t="s">
        <v>29</v>
      </c>
      <c r="M19" s="6" t="s">
        <v>147</v>
      </c>
      <c r="N19" s="58">
        <v>59</v>
      </c>
      <c r="O19" s="35" t="s">
        <v>148</v>
      </c>
      <c r="P19" s="35" t="s">
        <v>149</v>
      </c>
      <c r="Q19" s="35" t="s">
        <v>79</v>
      </c>
      <c r="R19" s="9" t="s">
        <v>34</v>
      </c>
      <c r="S19" s="58">
        <v>59.4</v>
      </c>
      <c r="T19" s="9" t="s">
        <v>35</v>
      </c>
      <c r="U19" s="66">
        <v>56500</v>
      </c>
      <c r="V19" s="70" t="s">
        <v>150</v>
      </c>
      <c r="W19" s="70" t="s">
        <v>151</v>
      </c>
      <c r="X19" s="68"/>
      <c r="Y19" s="68"/>
      <c r="Z19" s="68"/>
      <c r="AA19" s="6"/>
      <c r="AB19" s="68"/>
      <c r="AC19" s="68"/>
      <c r="AD19" s="6"/>
      <c r="AE19" s="80"/>
      <c r="AF19" s="80"/>
      <c r="AG19" s="80"/>
      <c r="AH19" s="6"/>
      <c r="AI19" s="82"/>
      <c r="AJ19" s="6"/>
      <c r="AK19" s="6"/>
      <c r="AL19" s="6"/>
      <c r="AM19" s="6"/>
      <c r="AN19" s="80"/>
      <c r="AO19" s="6"/>
      <c r="AP19" s="80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ht="18.95" customHeight="1" spans="1:256">
      <c r="A20" s="3">
        <v>19</v>
      </c>
      <c r="B20" s="18" t="s">
        <v>152</v>
      </c>
      <c r="C20" s="3">
        <v>2300</v>
      </c>
      <c r="D20" s="30" t="s">
        <v>24</v>
      </c>
      <c r="E20" s="3" t="s">
        <v>25</v>
      </c>
      <c r="F20" s="30" t="s">
        <v>153</v>
      </c>
      <c r="G20" s="30">
        <v>7.15</v>
      </c>
      <c r="H20" s="30" t="s">
        <v>59</v>
      </c>
      <c r="I20" s="30" t="s">
        <v>154</v>
      </c>
      <c r="J20" s="30" t="s">
        <v>29</v>
      </c>
      <c r="K20" s="30" t="s">
        <v>29</v>
      </c>
      <c r="L20" s="30" t="s">
        <v>29</v>
      </c>
      <c r="M20" s="3" t="s">
        <v>155</v>
      </c>
      <c r="N20" s="55">
        <v>59</v>
      </c>
      <c r="O20" s="55" t="s">
        <v>132</v>
      </c>
      <c r="P20" s="30" t="s">
        <v>156</v>
      </c>
      <c r="Q20" s="30" t="s">
        <v>79</v>
      </c>
      <c r="R20" s="3" t="s">
        <v>34</v>
      </c>
      <c r="S20" s="55">
        <v>60.8</v>
      </c>
      <c r="T20" s="3" t="s">
        <v>35</v>
      </c>
      <c r="U20" s="3">
        <v>28000</v>
      </c>
      <c r="V20" s="62" t="s">
        <v>157</v>
      </c>
      <c r="W20" s="63" t="s">
        <v>158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ht="15.75" spans="1:256">
      <c r="A21" s="21">
        <v>20</v>
      </c>
      <c r="B21" s="38" t="s">
        <v>159</v>
      </c>
      <c r="C21" s="39">
        <v>1000</v>
      </c>
      <c r="D21" s="40" t="s">
        <v>24</v>
      </c>
      <c r="E21" s="41" t="s">
        <v>25</v>
      </c>
      <c r="F21" s="38">
        <v>616492814</v>
      </c>
      <c r="G21" s="38">
        <v>7.09</v>
      </c>
      <c r="H21" s="38" t="s">
        <v>75</v>
      </c>
      <c r="I21" s="38" t="s">
        <v>60</v>
      </c>
      <c r="J21" s="38" t="s">
        <v>29</v>
      </c>
      <c r="K21" s="38" t="s">
        <v>29</v>
      </c>
      <c r="L21" s="38" t="s">
        <v>29</v>
      </c>
      <c r="M21" s="39" t="s">
        <v>160</v>
      </c>
      <c r="N21" s="59">
        <v>58</v>
      </c>
      <c r="O21" s="38" t="s">
        <v>91</v>
      </c>
      <c r="P21" s="38" t="s">
        <v>78</v>
      </c>
      <c r="Q21" s="40" t="s">
        <v>33</v>
      </c>
      <c r="R21" s="41" t="s">
        <v>34</v>
      </c>
      <c r="S21" s="59">
        <v>58.9</v>
      </c>
      <c r="T21" s="41" t="s">
        <v>35</v>
      </c>
      <c r="U21" s="39">
        <v>42000</v>
      </c>
      <c r="V21" s="73" t="s">
        <v>161</v>
      </c>
      <c r="W21" s="73" t="s">
        <v>162</v>
      </c>
      <c r="X21" s="74"/>
      <c r="Y21" s="74"/>
      <c r="Z21" s="74"/>
      <c r="AA21" s="8"/>
      <c r="AB21" s="74"/>
      <c r="AC21" s="74"/>
      <c r="AD21" s="8"/>
      <c r="AE21" s="81"/>
      <c r="AF21" s="81"/>
      <c r="AG21" s="81"/>
      <c r="AH21" s="8"/>
      <c r="AI21" s="83"/>
      <c r="AJ21" s="8"/>
      <c r="AK21" s="8"/>
      <c r="AL21" s="8"/>
      <c r="AM21" s="8"/>
      <c r="AN21" s="8"/>
      <c r="AO21" s="81"/>
      <c r="AP21" s="81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ht="18.95" customHeight="1" spans="1:23">
      <c r="A22" s="3">
        <v>21</v>
      </c>
      <c r="B22" s="36" t="s">
        <v>163</v>
      </c>
      <c r="C22" s="5">
        <v>600</v>
      </c>
      <c r="D22" s="26" t="s">
        <v>24</v>
      </c>
      <c r="E22" s="26" t="s">
        <v>25</v>
      </c>
      <c r="F22" s="36">
        <v>607322635</v>
      </c>
      <c r="G22" s="36">
        <v>7.07</v>
      </c>
      <c r="H22" s="36" t="s">
        <v>130</v>
      </c>
      <c r="I22" s="36" t="s">
        <v>60</v>
      </c>
      <c r="J22" s="36" t="s">
        <v>67</v>
      </c>
      <c r="K22" s="36" t="s">
        <v>29</v>
      </c>
      <c r="L22" s="36" t="s">
        <v>29</v>
      </c>
      <c r="M22" s="5" t="s">
        <v>164</v>
      </c>
      <c r="N22" s="37">
        <v>59</v>
      </c>
      <c r="O22" s="36" t="s">
        <v>165</v>
      </c>
      <c r="P22" s="36" t="s">
        <v>92</v>
      </c>
      <c r="Q22" s="36" t="s">
        <v>33</v>
      </c>
      <c r="R22" s="26" t="s">
        <v>34</v>
      </c>
      <c r="S22" s="37">
        <v>61.4</v>
      </c>
      <c r="T22" s="26" t="s">
        <v>35</v>
      </c>
      <c r="U22" s="5">
        <v>55500</v>
      </c>
      <c r="V22" s="72" t="s">
        <v>166</v>
      </c>
      <c r="W22" s="72" t="s">
        <v>167</v>
      </c>
    </row>
    <row r="23" ht="18.95" customHeight="1" spans="1:256">
      <c r="A23" s="21">
        <v>22</v>
      </c>
      <c r="B23" s="35" t="s">
        <v>168</v>
      </c>
      <c r="C23" s="6">
        <v>1400</v>
      </c>
      <c r="D23" s="9" t="s">
        <v>24</v>
      </c>
      <c r="E23" s="4" t="s">
        <v>25</v>
      </c>
      <c r="F23" s="35">
        <v>616492812</v>
      </c>
      <c r="G23" s="35">
        <v>6.73</v>
      </c>
      <c r="H23" s="35" t="s">
        <v>130</v>
      </c>
      <c r="I23" s="35" t="s">
        <v>169</v>
      </c>
      <c r="J23" s="35" t="s">
        <v>67</v>
      </c>
      <c r="K23" s="35" t="s">
        <v>29</v>
      </c>
      <c r="L23" s="35" t="s">
        <v>29</v>
      </c>
      <c r="M23" s="6" t="s">
        <v>170</v>
      </c>
      <c r="N23" s="58">
        <v>59</v>
      </c>
      <c r="O23" s="35" t="s">
        <v>171</v>
      </c>
      <c r="P23" s="35" t="s">
        <v>54</v>
      </c>
      <c r="Q23" s="35" t="s">
        <v>33</v>
      </c>
      <c r="R23" s="9" t="s">
        <v>34</v>
      </c>
      <c r="S23" s="58">
        <v>61.1</v>
      </c>
      <c r="T23" s="9" t="s">
        <v>35</v>
      </c>
      <c r="U23" s="66">
        <v>73000</v>
      </c>
      <c r="V23" s="70" t="s">
        <v>172</v>
      </c>
      <c r="W23" s="70" t="s">
        <v>173</v>
      </c>
      <c r="X23" s="68"/>
      <c r="Y23" s="68"/>
      <c r="Z23" s="68"/>
      <c r="AA23" s="6"/>
      <c r="AB23" s="68"/>
      <c r="AC23" s="68"/>
      <c r="AD23" s="6"/>
      <c r="AE23" s="80"/>
      <c r="AF23" s="80"/>
      <c r="AG23" s="80"/>
      <c r="AH23" s="6"/>
      <c r="AI23" s="82"/>
      <c r="AJ23" s="6"/>
      <c r="AK23" s="6"/>
      <c r="AL23" s="6"/>
      <c r="AM23" s="6"/>
      <c r="AN23" s="80"/>
      <c r="AO23" s="6"/>
      <c r="AP23" s="80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ht="18.95" customHeight="1" spans="1:23">
      <c r="A24" s="3">
        <v>23</v>
      </c>
      <c r="B24" s="42" t="s">
        <v>174</v>
      </c>
      <c r="C24" s="3">
        <v>4800</v>
      </c>
      <c r="D24" s="30" t="s">
        <v>24</v>
      </c>
      <c r="E24" s="26" t="s">
        <v>25</v>
      </c>
      <c r="F24" s="30" t="s">
        <v>175</v>
      </c>
      <c r="G24" s="31">
        <v>6.6</v>
      </c>
      <c r="H24" s="30" t="s">
        <v>75</v>
      </c>
      <c r="I24" s="30" t="s">
        <v>60</v>
      </c>
      <c r="J24" s="30" t="s">
        <v>67</v>
      </c>
      <c r="K24" s="30" t="s">
        <v>29</v>
      </c>
      <c r="L24" s="30" t="s">
        <v>29</v>
      </c>
      <c r="M24" s="3" t="s">
        <v>176</v>
      </c>
      <c r="N24" s="55">
        <v>58</v>
      </c>
      <c r="O24" s="55" t="s">
        <v>177</v>
      </c>
      <c r="P24" s="30" t="s">
        <v>78</v>
      </c>
      <c r="Q24" s="30" t="s">
        <v>55</v>
      </c>
      <c r="R24" s="26" t="s">
        <v>34</v>
      </c>
      <c r="S24" s="55">
        <v>60.8</v>
      </c>
      <c r="T24" s="26" t="s">
        <v>35</v>
      </c>
      <c r="U24" s="3">
        <v>42000</v>
      </c>
      <c r="V24" s="71" t="s">
        <v>178</v>
      </c>
      <c r="W24" s="71" t="s">
        <v>179</v>
      </c>
    </row>
    <row r="25" ht="15.75" spans="1:256">
      <c r="A25" s="21">
        <v>24</v>
      </c>
      <c r="B25" s="35" t="s">
        <v>180</v>
      </c>
      <c r="C25" s="6">
        <v>400</v>
      </c>
      <c r="D25" s="9" t="s">
        <v>24</v>
      </c>
      <c r="E25" s="4" t="s">
        <v>25</v>
      </c>
      <c r="F25" s="35">
        <v>616492816</v>
      </c>
      <c r="G25" s="35">
        <v>6.54</v>
      </c>
      <c r="H25" s="35" t="s">
        <v>59</v>
      </c>
      <c r="I25" s="35" t="s">
        <v>28</v>
      </c>
      <c r="J25" s="35" t="s">
        <v>29</v>
      </c>
      <c r="K25" s="35" t="s">
        <v>29</v>
      </c>
      <c r="L25" s="35" t="s">
        <v>29</v>
      </c>
      <c r="M25" s="6" t="s">
        <v>181</v>
      </c>
      <c r="N25" s="58">
        <v>59</v>
      </c>
      <c r="O25" s="35" t="s">
        <v>182</v>
      </c>
      <c r="P25" s="35" t="s">
        <v>183</v>
      </c>
      <c r="Q25" s="35" t="s">
        <v>33</v>
      </c>
      <c r="R25" s="9" t="s">
        <v>34</v>
      </c>
      <c r="S25" s="58">
        <v>62.9</v>
      </c>
      <c r="T25" s="9" t="s">
        <v>35</v>
      </c>
      <c r="U25" s="66">
        <v>56500</v>
      </c>
      <c r="V25" s="70" t="s">
        <v>184</v>
      </c>
      <c r="W25" s="70" t="s">
        <v>185</v>
      </c>
      <c r="X25" s="68"/>
      <c r="Y25" s="68"/>
      <c r="Z25" s="68"/>
      <c r="AA25" s="6"/>
      <c r="AB25" s="68"/>
      <c r="AC25" s="68"/>
      <c r="AD25" s="6"/>
      <c r="AE25" s="80"/>
      <c r="AF25" s="80"/>
      <c r="AG25" s="80"/>
      <c r="AH25" s="6"/>
      <c r="AI25" s="82"/>
      <c r="AJ25" s="6"/>
      <c r="AK25" s="6"/>
      <c r="AL25" s="6"/>
      <c r="AM25" s="6"/>
      <c r="AN25" s="80"/>
      <c r="AO25" s="6"/>
      <c r="AP25" s="80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3" customFormat="1" ht="18.95" customHeight="1" spans="1:26">
      <c r="A26" s="3">
        <v>25</v>
      </c>
      <c r="B26" s="36" t="s">
        <v>186</v>
      </c>
      <c r="C26" s="3">
        <v>600</v>
      </c>
      <c r="D26" s="30" t="s">
        <v>24</v>
      </c>
      <c r="E26" s="4" t="s">
        <v>25</v>
      </c>
      <c r="F26" s="36">
        <v>611375108</v>
      </c>
      <c r="G26" s="36">
        <v>6.52</v>
      </c>
      <c r="H26" s="36" t="s">
        <v>59</v>
      </c>
      <c r="I26" s="36" t="s">
        <v>28</v>
      </c>
      <c r="J26" s="36" t="s">
        <v>67</v>
      </c>
      <c r="K26" s="36" t="s">
        <v>29</v>
      </c>
      <c r="L26" s="36" t="s">
        <v>29</v>
      </c>
      <c r="M26" s="3" t="s">
        <v>187</v>
      </c>
      <c r="N26" s="37">
        <v>57</v>
      </c>
      <c r="O26" s="36" t="s">
        <v>188</v>
      </c>
      <c r="P26" s="36" t="s">
        <v>189</v>
      </c>
      <c r="Q26" s="36" t="s">
        <v>33</v>
      </c>
      <c r="R26" s="26" t="s">
        <v>34</v>
      </c>
      <c r="S26" s="37">
        <v>61.8</v>
      </c>
      <c r="T26" s="26" t="s">
        <v>35</v>
      </c>
      <c r="U26" s="3">
        <v>56500</v>
      </c>
      <c r="V26" s="71" t="s">
        <v>190</v>
      </c>
      <c r="W26" s="71" t="s">
        <v>191</v>
      </c>
      <c r="X26" s="68"/>
      <c r="Y26" s="68"/>
      <c r="Z26" s="68"/>
    </row>
    <row r="27" ht="15.75" spans="1:23">
      <c r="A27" s="21">
        <v>26</v>
      </c>
      <c r="B27" s="18" t="s">
        <v>192</v>
      </c>
      <c r="C27" s="43">
        <v>600</v>
      </c>
      <c r="D27" s="3" t="s">
        <v>24</v>
      </c>
      <c r="E27" s="3" t="s">
        <v>25</v>
      </c>
      <c r="F27" s="44" t="s">
        <v>193</v>
      </c>
      <c r="G27" s="30">
        <v>6.19</v>
      </c>
      <c r="H27" s="30" t="s">
        <v>75</v>
      </c>
      <c r="I27" s="30" t="s">
        <v>28</v>
      </c>
      <c r="J27" s="30" t="s">
        <v>29</v>
      </c>
      <c r="K27" s="30" t="s">
        <v>29</v>
      </c>
      <c r="L27" s="30" t="s">
        <v>29</v>
      </c>
      <c r="M27" s="43" t="s">
        <v>194</v>
      </c>
      <c r="N27" s="55">
        <v>58</v>
      </c>
      <c r="O27" s="55" t="s">
        <v>195</v>
      </c>
      <c r="P27" s="30" t="s">
        <v>92</v>
      </c>
      <c r="Q27" s="30" t="s">
        <v>79</v>
      </c>
      <c r="R27" s="3" t="s">
        <v>34</v>
      </c>
      <c r="S27" s="55">
        <v>59.1</v>
      </c>
      <c r="T27" s="3" t="s">
        <v>35</v>
      </c>
      <c r="U27" s="43">
        <v>48500</v>
      </c>
      <c r="V27" s="71" t="s">
        <v>196</v>
      </c>
      <c r="W27" s="71" t="s">
        <v>197</v>
      </c>
    </row>
    <row r="28" ht="18.95" customHeight="1" spans="1:23">
      <c r="A28" s="3">
        <v>27</v>
      </c>
      <c r="B28" s="18" t="s">
        <v>198</v>
      </c>
      <c r="C28" s="43">
        <v>1700</v>
      </c>
      <c r="D28" s="3" t="s">
        <v>24</v>
      </c>
      <c r="E28" s="3" t="s">
        <v>25</v>
      </c>
      <c r="F28" s="44" t="s">
        <v>199</v>
      </c>
      <c r="G28" s="31">
        <v>6.1</v>
      </c>
      <c r="H28" s="30" t="s">
        <v>59</v>
      </c>
      <c r="I28" s="30" t="s">
        <v>60</v>
      </c>
      <c r="J28" s="30" t="s">
        <v>67</v>
      </c>
      <c r="K28" s="30" t="s">
        <v>29</v>
      </c>
      <c r="L28" s="30" t="s">
        <v>29</v>
      </c>
      <c r="M28" s="43" t="s">
        <v>200</v>
      </c>
      <c r="N28" s="55">
        <v>57</v>
      </c>
      <c r="O28" s="55" t="s">
        <v>201</v>
      </c>
      <c r="P28" s="30" t="s">
        <v>54</v>
      </c>
      <c r="Q28" s="30" t="s">
        <v>79</v>
      </c>
      <c r="R28" s="3" t="s">
        <v>34</v>
      </c>
      <c r="S28" s="55">
        <v>60.8</v>
      </c>
      <c r="T28" s="3" t="s">
        <v>35</v>
      </c>
      <c r="U28" s="43">
        <v>49000</v>
      </c>
      <c r="V28" s="71" t="s">
        <v>202</v>
      </c>
      <c r="W28" s="71" t="s">
        <v>203</v>
      </c>
    </row>
    <row r="29" ht="18.95" customHeight="1" spans="1:23">
      <c r="A29" s="21">
        <v>28</v>
      </c>
      <c r="B29" s="36" t="s">
        <v>204</v>
      </c>
      <c r="C29" s="3">
        <v>600</v>
      </c>
      <c r="D29" s="3" t="s">
        <v>24</v>
      </c>
      <c r="E29" s="26" t="s">
        <v>25</v>
      </c>
      <c r="F29" s="36">
        <v>606324029</v>
      </c>
      <c r="G29" s="36">
        <v>6.08</v>
      </c>
      <c r="H29" s="36" t="s">
        <v>130</v>
      </c>
      <c r="I29" s="36" t="s">
        <v>60</v>
      </c>
      <c r="J29" s="36" t="s">
        <v>29</v>
      </c>
      <c r="K29" s="36" t="s">
        <v>29</v>
      </c>
      <c r="L29" s="36" t="s">
        <v>29</v>
      </c>
      <c r="M29" s="3" t="s">
        <v>205</v>
      </c>
      <c r="N29" s="37">
        <v>59</v>
      </c>
      <c r="O29" s="36" t="s">
        <v>85</v>
      </c>
      <c r="P29" s="36" t="s">
        <v>206</v>
      </c>
      <c r="Q29" s="36" t="s">
        <v>55</v>
      </c>
      <c r="R29" s="26" t="s">
        <v>34</v>
      </c>
      <c r="S29" s="37">
        <v>58.6</v>
      </c>
      <c r="T29" s="26" t="s">
        <v>35</v>
      </c>
      <c r="U29" s="3">
        <v>55500</v>
      </c>
      <c r="V29" s="71" t="s">
        <v>207</v>
      </c>
      <c r="W29" s="71" t="s">
        <v>208</v>
      </c>
    </row>
    <row r="30" ht="18.95" customHeight="1" spans="1:23">
      <c r="A30" s="3">
        <v>29</v>
      </c>
      <c r="B30" s="36" t="s">
        <v>209</v>
      </c>
      <c r="C30" s="3">
        <v>400</v>
      </c>
      <c r="D30" s="36" t="s">
        <v>24</v>
      </c>
      <c r="E30" s="26" t="s">
        <v>25</v>
      </c>
      <c r="F30" s="36">
        <v>588356579</v>
      </c>
      <c r="G30" s="36">
        <v>6.07</v>
      </c>
      <c r="H30" s="36" t="s">
        <v>75</v>
      </c>
      <c r="I30" s="36" t="s">
        <v>28</v>
      </c>
      <c r="J30" s="36" t="s">
        <v>29</v>
      </c>
      <c r="K30" s="36" t="s">
        <v>29</v>
      </c>
      <c r="L30" s="36" t="s">
        <v>29</v>
      </c>
      <c r="M30" s="3" t="s">
        <v>210</v>
      </c>
      <c r="N30" s="37">
        <v>59</v>
      </c>
      <c r="O30" s="36" t="s">
        <v>132</v>
      </c>
      <c r="P30" s="36" t="s">
        <v>92</v>
      </c>
      <c r="Q30" s="36" t="s">
        <v>79</v>
      </c>
      <c r="R30" s="26" t="s">
        <v>34</v>
      </c>
      <c r="S30" s="37">
        <v>59.5</v>
      </c>
      <c r="T30" s="26" t="s">
        <v>35</v>
      </c>
      <c r="U30" s="3">
        <v>48500</v>
      </c>
      <c r="V30" s="71" t="s">
        <v>211</v>
      </c>
      <c r="W30" s="71" t="s">
        <v>212</v>
      </c>
    </row>
    <row r="31" ht="18.95" customHeight="1" spans="1:23">
      <c r="A31" s="21">
        <v>30</v>
      </c>
      <c r="B31" s="42" t="s">
        <v>213</v>
      </c>
      <c r="C31" s="36">
        <v>100</v>
      </c>
      <c r="D31" s="36" t="s">
        <v>24</v>
      </c>
      <c r="E31" s="26" t="s">
        <v>25</v>
      </c>
      <c r="F31" s="30" t="s">
        <v>214</v>
      </c>
      <c r="G31" s="30">
        <v>6.07</v>
      </c>
      <c r="H31" s="30" t="s">
        <v>75</v>
      </c>
      <c r="I31" s="30" t="s">
        <v>60</v>
      </c>
      <c r="J31" s="30" t="s">
        <v>67</v>
      </c>
      <c r="K31" s="30" t="s">
        <v>29</v>
      </c>
      <c r="L31" s="30" t="s">
        <v>29</v>
      </c>
      <c r="M31" s="5" t="s">
        <v>215</v>
      </c>
      <c r="N31" s="55">
        <v>57</v>
      </c>
      <c r="O31" s="55" t="s">
        <v>216</v>
      </c>
      <c r="P31" s="30" t="s">
        <v>78</v>
      </c>
      <c r="Q31" s="30" t="s">
        <v>33</v>
      </c>
      <c r="R31" s="26" t="s">
        <v>34</v>
      </c>
      <c r="S31" s="55">
        <v>59.5</v>
      </c>
      <c r="T31" s="26" t="s">
        <v>35</v>
      </c>
      <c r="U31" s="5">
        <v>42000</v>
      </c>
      <c r="V31" s="71" t="s">
        <v>217</v>
      </c>
      <c r="W31" s="71" t="s">
        <v>218</v>
      </c>
    </row>
    <row r="32" ht="18.95" customHeight="1" spans="1:23">
      <c r="A32" s="3">
        <v>31</v>
      </c>
      <c r="B32" s="35" t="s">
        <v>219</v>
      </c>
      <c r="C32" s="5">
        <v>100</v>
      </c>
      <c r="D32" s="9" t="s">
        <v>24</v>
      </c>
      <c r="E32" s="9" t="s">
        <v>25</v>
      </c>
      <c r="F32" s="35">
        <v>616414735</v>
      </c>
      <c r="G32" s="35">
        <v>6.07</v>
      </c>
      <c r="H32" s="35" t="s">
        <v>59</v>
      </c>
      <c r="I32" s="35" t="s">
        <v>28</v>
      </c>
      <c r="J32" s="35" t="s">
        <v>29</v>
      </c>
      <c r="K32" s="35" t="s">
        <v>29</v>
      </c>
      <c r="L32" s="35" t="s">
        <v>29</v>
      </c>
      <c r="M32" s="5" t="s">
        <v>220</v>
      </c>
      <c r="N32" s="58">
        <v>58</v>
      </c>
      <c r="O32" s="35" t="s">
        <v>148</v>
      </c>
      <c r="P32" s="35" t="s">
        <v>78</v>
      </c>
      <c r="Q32" s="35" t="s">
        <v>79</v>
      </c>
      <c r="R32" s="9" t="s">
        <v>34</v>
      </c>
      <c r="S32" s="58">
        <v>58.7</v>
      </c>
      <c r="T32" s="9" t="s">
        <v>35</v>
      </c>
      <c r="U32" s="5">
        <v>56500</v>
      </c>
      <c r="V32" s="75" t="s">
        <v>221</v>
      </c>
      <c r="W32" s="70" t="s">
        <v>222</v>
      </c>
    </row>
    <row r="33" s="3" customFormat="1" ht="15.75" spans="1:256">
      <c r="A33" s="21">
        <v>32</v>
      </c>
      <c r="B33" s="36" t="s">
        <v>223</v>
      </c>
      <c r="C33" s="5">
        <v>200</v>
      </c>
      <c r="D33" s="26" t="s">
        <v>24</v>
      </c>
      <c r="E33" s="26" t="s">
        <v>25</v>
      </c>
      <c r="F33" s="36">
        <v>607322627</v>
      </c>
      <c r="G33" s="36">
        <v>6.04</v>
      </c>
      <c r="H33" s="36" t="s">
        <v>130</v>
      </c>
      <c r="I33" s="36" t="s">
        <v>60</v>
      </c>
      <c r="J33" s="36" t="s">
        <v>67</v>
      </c>
      <c r="K33" s="36" t="s">
        <v>29</v>
      </c>
      <c r="L33" s="36" t="s">
        <v>29</v>
      </c>
      <c r="M33" s="5" t="s">
        <v>224</v>
      </c>
      <c r="N33" s="37">
        <v>59</v>
      </c>
      <c r="O33" s="36" t="s">
        <v>225</v>
      </c>
      <c r="P33" s="36" t="s">
        <v>149</v>
      </c>
      <c r="Q33" s="36" t="s">
        <v>79</v>
      </c>
      <c r="R33" s="26" t="s">
        <v>34</v>
      </c>
      <c r="S33" s="37">
        <v>59.6</v>
      </c>
      <c r="T33" s="26" t="s">
        <v>35</v>
      </c>
      <c r="U33" s="5">
        <v>55500</v>
      </c>
      <c r="V33" s="72" t="s">
        <v>226</v>
      </c>
      <c r="W33" s="72" t="s">
        <v>227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="3" customFormat="1" ht="15.75" spans="1:256">
      <c r="A34" s="3">
        <v>33</v>
      </c>
      <c r="B34" s="18" t="s">
        <v>228</v>
      </c>
      <c r="C34" s="43">
        <v>700</v>
      </c>
      <c r="D34" s="3" t="s">
        <v>24</v>
      </c>
      <c r="E34" s="3" t="s">
        <v>25</v>
      </c>
      <c r="F34" s="44" t="s">
        <v>229</v>
      </c>
      <c r="G34" s="30">
        <v>6.03</v>
      </c>
      <c r="H34" s="30" t="s">
        <v>75</v>
      </c>
      <c r="I34" s="30" t="s">
        <v>60</v>
      </c>
      <c r="J34" s="30" t="s">
        <v>67</v>
      </c>
      <c r="K34" s="30" t="s">
        <v>29</v>
      </c>
      <c r="L34" s="30" t="s">
        <v>29</v>
      </c>
      <c r="M34" s="43" t="s">
        <v>230</v>
      </c>
      <c r="N34" s="55">
        <v>58</v>
      </c>
      <c r="O34" s="55" t="s">
        <v>231</v>
      </c>
      <c r="P34" s="30" t="s">
        <v>232</v>
      </c>
      <c r="Q34" s="30" t="s">
        <v>79</v>
      </c>
      <c r="R34" s="3" t="s">
        <v>34</v>
      </c>
      <c r="S34" s="55">
        <v>61.6</v>
      </c>
      <c r="T34" s="3" t="s">
        <v>35</v>
      </c>
      <c r="U34" s="43">
        <v>42000</v>
      </c>
      <c r="V34" s="71" t="s">
        <v>233</v>
      </c>
      <c r="W34" s="71" t="s">
        <v>234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="3" customFormat="1" ht="15.75" spans="1:256">
      <c r="A35" s="21">
        <v>34</v>
      </c>
      <c r="B35" s="42" t="s">
        <v>235</v>
      </c>
      <c r="C35" s="3">
        <v>3800</v>
      </c>
      <c r="D35" s="30" t="s">
        <v>24</v>
      </c>
      <c r="E35" s="26" t="s">
        <v>25</v>
      </c>
      <c r="F35" s="30" t="s">
        <v>236</v>
      </c>
      <c r="G35" s="30">
        <v>6.01</v>
      </c>
      <c r="H35" s="30" t="s">
        <v>75</v>
      </c>
      <c r="I35" s="30" t="s">
        <v>60</v>
      </c>
      <c r="J35" s="30" t="s">
        <v>67</v>
      </c>
      <c r="K35" s="30" t="s">
        <v>29</v>
      </c>
      <c r="L35" s="30" t="s">
        <v>29</v>
      </c>
      <c r="M35" s="3" t="s">
        <v>237</v>
      </c>
      <c r="N35" s="55">
        <v>57</v>
      </c>
      <c r="O35" s="55" t="s">
        <v>238</v>
      </c>
      <c r="P35" s="30" t="s">
        <v>78</v>
      </c>
      <c r="Q35" s="30" t="s">
        <v>33</v>
      </c>
      <c r="R35" s="26" t="s">
        <v>34</v>
      </c>
      <c r="S35" s="55">
        <v>61</v>
      </c>
      <c r="T35" s="26" t="s">
        <v>35</v>
      </c>
      <c r="U35" s="3">
        <v>42000</v>
      </c>
      <c r="V35" s="71" t="s">
        <v>239</v>
      </c>
      <c r="W35" s="71" t="s">
        <v>240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="3" customFormat="1" ht="15.75" spans="1:256">
      <c r="A36" s="3">
        <v>35</v>
      </c>
      <c r="B36" s="36" t="s">
        <v>241</v>
      </c>
      <c r="C36" s="5">
        <v>1300</v>
      </c>
      <c r="D36" s="26" t="s">
        <v>24</v>
      </c>
      <c r="E36" s="26" t="s">
        <v>25</v>
      </c>
      <c r="F36" s="36">
        <v>607322631</v>
      </c>
      <c r="G36" s="37">
        <v>6</v>
      </c>
      <c r="H36" s="36" t="s">
        <v>130</v>
      </c>
      <c r="I36" s="36" t="s">
        <v>60</v>
      </c>
      <c r="J36" s="36" t="s">
        <v>67</v>
      </c>
      <c r="K36" s="36" t="s">
        <v>29</v>
      </c>
      <c r="L36" s="36" t="s">
        <v>29</v>
      </c>
      <c r="M36" s="5" t="s">
        <v>242</v>
      </c>
      <c r="N36" s="37">
        <v>57</v>
      </c>
      <c r="O36" s="36" t="s">
        <v>243</v>
      </c>
      <c r="P36" s="36" t="s">
        <v>54</v>
      </c>
      <c r="Q36" s="36" t="s">
        <v>79</v>
      </c>
      <c r="R36" s="26" t="s">
        <v>34</v>
      </c>
      <c r="S36" s="37">
        <v>60.8</v>
      </c>
      <c r="T36" s="26" t="s">
        <v>35</v>
      </c>
      <c r="U36" s="5">
        <v>55500</v>
      </c>
      <c r="V36" s="72" t="s">
        <v>244</v>
      </c>
      <c r="W36" s="72" t="s">
        <v>245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ht="18.95" customHeight="1" spans="1:23">
      <c r="A37" s="21">
        <v>36</v>
      </c>
      <c r="B37" s="18" t="s">
        <v>246</v>
      </c>
      <c r="C37" s="43">
        <v>1400</v>
      </c>
      <c r="D37" s="3" t="s">
        <v>24</v>
      </c>
      <c r="E37" s="3" t="s">
        <v>25</v>
      </c>
      <c r="F37" s="44" t="s">
        <v>247</v>
      </c>
      <c r="G37" s="30">
        <v>5.79</v>
      </c>
      <c r="H37" s="30" t="s">
        <v>75</v>
      </c>
      <c r="I37" s="30" t="s">
        <v>28</v>
      </c>
      <c r="J37" s="30" t="s">
        <v>67</v>
      </c>
      <c r="K37" s="30" t="s">
        <v>29</v>
      </c>
      <c r="L37" s="30" t="s">
        <v>29</v>
      </c>
      <c r="M37" s="43" t="s">
        <v>248</v>
      </c>
      <c r="N37" s="55">
        <v>57</v>
      </c>
      <c r="O37" s="55" t="s">
        <v>249</v>
      </c>
      <c r="P37" s="30" t="s">
        <v>250</v>
      </c>
      <c r="Q37" s="30" t="s">
        <v>55</v>
      </c>
      <c r="R37" s="3" t="s">
        <v>34</v>
      </c>
      <c r="S37" s="55">
        <v>62</v>
      </c>
      <c r="T37" s="3" t="s">
        <v>35</v>
      </c>
      <c r="U37" s="43">
        <v>48500</v>
      </c>
      <c r="V37" s="63" t="s">
        <v>251</v>
      </c>
      <c r="W37" s="63" t="s">
        <v>252</v>
      </c>
    </row>
    <row r="38" ht="18.95" customHeight="1" spans="1:23">
      <c r="A38" s="3">
        <v>37</v>
      </c>
      <c r="B38" s="36" t="s">
        <v>253</v>
      </c>
      <c r="C38" s="3">
        <v>1000</v>
      </c>
      <c r="D38" s="3" t="s">
        <v>24</v>
      </c>
      <c r="E38" s="3" t="s">
        <v>25</v>
      </c>
      <c r="F38" s="36">
        <v>598340370</v>
      </c>
      <c r="G38" s="36">
        <v>5.58</v>
      </c>
      <c r="H38" s="36" t="s">
        <v>59</v>
      </c>
      <c r="I38" s="36" t="s">
        <v>28</v>
      </c>
      <c r="J38" s="36" t="s">
        <v>67</v>
      </c>
      <c r="K38" s="36" t="s">
        <v>29</v>
      </c>
      <c r="L38" s="36" t="s">
        <v>29</v>
      </c>
      <c r="M38" s="3" t="s">
        <v>254</v>
      </c>
      <c r="N38" s="37">
        <v>58</v>
      </c>
      <c r="O38" s="36" t="s">
        <v>255</v>
      </c>
      <c r="P38" s="36" t="s">
        <v>32</v>
      </c>
      <c r="Q38" s="36" t="s">
        <v>33</v>
      </c>
      <c r="R38" s="26" t="s">
        <v>34</v>
      </c>
      <c r="S38" s="37">
        <v>60.2</v>
      </c>
      <c r="T38" s="26" t="s">
        <v>35</v>
      </c>
      <c r="U38" s="3">
        <v>56500</v>
      </c>
      <c r="V38" s="71" t="s">
        <v>256</v>
      </c>
      <c r="W38" s="71" t="s">
        <v>257</v>
      </c>
    </row>
    <row r="39" ht="18.95" customHeight="1" spans="1:23">
      <c r="A39" s="21">
        <v>38</v>
      </c>
      <c r="B39" s="18" t="s">
        <v>258</v>
      </c>
      <c r="C39" s="43">
        <v>1500</v>
      </c>
      <c r="D39" s="3" t="s">
        <v>24</v>
      </c>
      <c r="E39" s="3" t="s">
        <v>25</v>
      </c>
      <c r="F39" s="44" t="s">
        <v>259</v>
      </c>
      <c r="G39" s="30">
        <v>5.55</v>
      </c>
      <c r="H39" s="30" t="s">
        <v>59</v>
      </c>
      <c r="I39" s="30" t="s">
        <v>28</v>
      </c>
      <c r="J39" s="30" t="s">
        <v>29</v>
      </c>
      <c r="K39" s="30" t="s">
        <v>29</v>
      </c>
      <c r="L39" s="30" t="s">
        <v>29</v>
      </c>
      <c r="M39" s="43" t="s">
        <v>260</v>
      </c>
      <c r="N39" s="55">
        <v>58</v>
      </c>
      <c r="O39" s="55" t="s">
        <v>261</v>
      </c>
      <c r="P39" s="30" t="s">
        <v>54</v>
      </c>
      <c r="Q39" s="30" t="s">
        <v>79</v>
      </c>
      <c r="R39" s="3" t="s">
        <v>34</v>
      </c>
      <c r="S39" s="55">
        <v>58.9</v>
      </c>
      <c r="T39" s="3" t="s">
        <v>35</v>
      </c>
      <c r="U39" s="43">
        <v>56500</v>
      </c>
      <c r="V39" s="71" t="s">
        <v>262</v>
      </c>
      <c r="W39" s="71" t="s">
        <v>263</v>
      </c>
    </row>
    <row r="40" ht="18.95" customHeight="1" spans="1:23">
      <c r="A40" s="3">
        <v>39</v>
      </c>
      <c r="B40" s="36" t="s">
        <v>264</v>
      </c>
      <c r="C40" s="3">
        <v>100</v>
      </c>
      <c r="D40" s="3" t="s">
        <v>24</v>
      </c>
      <c r="E40" s="3" t="s">
        <v>25</v>
      </c>
      <c r="F40" s="36">
        <v>573393947</v>
      </c>
      <c r="G40" s="36">
        <v>5.47</v>
      </c>
      <c r="H40" s="36" t="s">
        <v>75</v>
      </c>
      <c r="I40" s="36" t="s">
        <v>28</v>
      </c>
      <c r="J40" s="36" t="s">
        <v>29</v>
      </c>
      <c r="K40" s="36" t="s">
        <v>29</v>
      </c>
      <c r="L40" s="36" t="s">
        <v>29</v>
      </c>
      <c r="M40" s="3" t="s">
        <v>265</v>
      </c>
      <c r="N40" s="37">
        <v>58</v>
      </c>
      <c r="O40" s="36" t="s">
        <v>53</v>
      </c>
      <c r="P40" s="36" t="s">
        <v>266</v>
      </c>
      <c r="Q40" s="36" t="s">
        <v>33</v>
      </c>
      <c r="R40" s="3" t="s">
        <v>34</v>
      </c>
      <c r="S40" s="37">
        <v>61.6</v>
      </c>
      <c r="T40" s="3" t="s">
        <v>267</v>
      </c>
      <c r="U40" s="3">
        <v>48500</v>
      </c>
      <c r="V40" s="71" t="s">
        <v>268</v>
      </c>
      <c r="W40" s="71" t="s">
        <v>269</v>
      </c>
    </row>
    <row r="41" ht="18.95" customHeight="1" spans="1:23">
      <c r="A41" s="21">
        <v>40</v>
      </c>
      <c r="B41" s="18" t="s">
        <v>270</v>
      </c>
      <c r="C41" s="43">
        <v>900</v>
      </c>
      <c r="D41" s="3" t="s">
        <v>24</v>
      </c>
      <c r="E41" s="3" t="s">
        <v>25</v>
      </c>
      <c r="F41" s="44" t="s">
        <v>271</v>
      </c>
      <c r="G41" s="30">
        <v>5.45</v>
      </c>
      <c r="H41" s="30" t="s">
        <v>75</v>
      </c>
      <c r="I41" s="30" t="s">
        <v>28</v>
      </c>
      <c r="J41" s="30" t="s">
        <v>67</v>
      </c>
      <c r="K41" s="30" t="s">
        <v>29</v>
      </c>
      <c r="L41" s="30" t="s">
        <v>29</v>
      </c>
      <c r="M41" s="43" t="s">
        <v>272</v>
      </c>
      <c r="N41" s="55">
        <v>57</v>
      </c>
      <c r="O41" s="55" t="s">
        <v>238</v>
      </c>
      <c r="P41" s="30" t="s">
        <v>105</v>
      </c>
      <c r="Q41" s="30" t="s">
        <v>33</v>
      </c>
      <c r="R41" s="3" t="s">
        <v>34</v>
      </c>
      <c r="S41" s="55">
        <v>61.7</v>
      </c>
      <c r="T41" s="3" t="s">
        <v>35</v>
      </c>
      <c r="U41" s="43">
        <v>48500</v>
      </c>
      <c r="V41" s="63" t="s">
        <v>273</v>
      </c>
      <c r="W41" s="63" t="s">
        <v>274</v>
      </c>
    </row>
    <row r="42" ht="18.95" customHeight="1" spans="1:23">
      <c r="A42" s="3">
        <v>41</v>
      </c>
      <c r="B42" s="18" t="s">
        <v>275</v>
      </c>
      <c r="C42" s="43">
        <v>1600</v>
      </c>
      <c r="D42" s="3" t="s">
        <v>24</v>
      </c>
      <c r="E42" s="3" t="s">
        <v>25</v>
      </c>
      <c r="F42" s="44" t="s">
        <v>276</v>
      </c>
      <c r="G42" s="31">
        <v>5.4</v>
      </c>
      <c r="H42" s="30" t="s">
        <v>59</v>
      </c>
      <c r="I42" s="30" t="s">
        <v>60</v>
      </c>
      <c r="J42" s="30" t="s">
        <v>67</v>
      </c>
      <c r="K42" s="30" t="s">
        <v>29</v>
      </c>
      <c r="L42" s="30" t="s">
        <v>29</v>
      </c>
      <c r="M42" s="43" t="s">
        <v>277</v>
      </c>
      <c r="N42" s="55">
        <v>57</v>
      </c>
      <c r="O42" s="55" t="s">
        <v>278</v>
      </c>
      <c r="P42" s="30" t="s">
        <v>32</v>
      </c>
      <c r="Q42" s="30" t="s">
        <v>79</v>
      </c>
      <c r="R42" s="3" t="s">
        <v>34</v>
      </c>
      <c r="S42" s="55">
        <v>60.6</v>
      </c>
      <c r="T42" s="3" t="s">
        <v>35</v>
      </c>
      <c r="U42" s="43">
        <v>49000</v>
      </c>
      <c r="V42" s="63" t="s">
        <v>279</v>
      </c>
      <c r="W42" s="63" t="s">
        <v>280</v>
      </c>
    </row>
    <row r="43" ht="18.95" customHeight="1" spans="1:23">
      <c r="A43" s="21">
        <v>42</v>
      </c>
      <c r="B43" s="18" t="s">
        <v>281</v>
      </c>
      <c r="C43" s="3">
        <v>400</v>
      </c>
      <c r="D43" s="3" t="s">
        <v>24</v>
      </c>
      <c r="E43" s="3" t="s">
        <v>25</v>
      </c>
      <c r="F43" s="44" t="s">
        <v>282</v>
      </c>
      <c r="G43" s="31">
        <v>5.4</v>
      </c>
      <c r="H43" s="30" t="s">
        <v>75</v>
      </c>
      <c r="I43" s="30" t="s">
        <v>28</v>
      </c>
      <c r="J43" s="30" t="s">
        <v>67</v>
      </c>
      <c r="K43" s="30" t="s">
        <v>29</v>
      </c>
      <c r="L43" s="30" t="s">
        <v>29</v>
      </c>
      <c r="M43" s="3" t="s">
        <v>283</v>
      </c>
      <c r="N43" s="55">
        <v>57</v>
      </c>
      <c r="O43" s="55" t="s">
        <v>284</v>
      </c>
      <c r="P43" s="30" t="s">
        <v>54</v>
      </c>
      <c r="Q43" s="30" t="s">
        <v>79</v>
      </c>
      <c r="R43" s="3" t="s">
        <v>34</v>
      </c>
      <c r="S43" s="55">
        <v>61.6</v>
      </c>
      <c r="T43" s="3" t="s">
        <v>35</v>
      </c>
      <c r="U43" s="3">
        <v>48500</v>
      </c>
      <c r="V43" s="63" t="s">
        <v>285</v>
      </c>
      <c r="W43" s="63" t="s">
        <v>286</v>
      </c>
    </row>
    <row r="44" ht="18.95" customHeight="1" spans="1:23">
      <c r="A44" s="3">
        <v>43</v>
      </c>
      <c r="B44" s="36" t="s">
        <v>287</v>
      </c>
      <c r="C44" s="3">
        <v>100</v>
      </c>
      <c r="D44" s="36" t="s">
        <v>24</v>
      </c>
      <c r="E44" s="26" t="s">
        <v>25</v>
      </c>
      <c r="F44" s="36">
        <v>588356580</v>
      </c>
      <c r="G44" s="36">
        <v>5.36</v>
      </c>
      <c r="H44" s="36" t="s">
        <v>130</v>
      </c>
      <c r="I44" s="36" t="s">
        <v>28</v>
      </c>
      <c r="J44" s="36" t="s">
        <v>29</v>
      </c>
      <c r="K44" s="36" t="s">
        <v>29</v>
      </c>
      <c r="L44" s="36" t="s">
        <v>29</v>
      </c>
      <c r="M44" s="3" t="s">
        <v>288</v>
      </c>
      <c r="N44" s="37">
        <v>58</v>
      </c>
      <c r="O44" s="36" t="s">
        <v>85</v>
      </c>
      <c r="P44" s="36" t="s">
        <v>143</v>
      </c>
      <c r="Q44" s="36" t="s">
        <v>33</v>
      </c>
      <c r="R44" s="26" t="s">
        <v>34</v>
      </c>
      <c r="S44" s="37">
        <v>58.6</v>
      </c>
      <c r="T44" s="26" t="s">
        <v>35</v>
      </c>
      <c r="U44" s="3">
        <v>65000</v>
      </c>
      <c r="V44" s="71" t="s">
        <v>289</v>
      </c>
      <c r="W44" s="71" t="s">
        <v>290</v>
      </c>
    </row>
    <row r="45" ht="18.95" customHeight="1" spans="1:256">
      <c r="A45" s="21">
        <v>44</v>
      </c>
      <c r="B45" s="36" t="s">
        <v>291</v>
      </c>
      <c r="C45" s="3">
        <v>1600</v>
      </c>
      <c r="D45" s="3" t="s">
        <v>24</v>
      </c>
      <c r="E45" s="3" t="s">
        <v>25</v>
      </c>
      <c r="F45" s="36">
        <v>598340367</v>
      </c>
      <c r="G45" s="36">
        <v>5.34</v>
      </c>
      <c r="H45" s="36" t="s">
        <v>75</v>
      </c>
      <c r="I45" s="36" t="s">
        <v>60</v>
      </c>
      <c r="J45" s="36" t="s">
        <v>67</v>
      </c>
      <c r="K45" s="36" t="s">
        <v>29</v>
      </c>
      <c r="L45" s="36" t="s">
        <v>29</v>
      </c>
      <c r="M45" s="3" t="s">
        <v>292</v>
      </c>
      <c r="N45" s="37">
        <v>58</v>
      </c>
      <c r="O45" s="36" t="s">
        <v>293</v>
      </c>
      <c r="P45" s="36" t="s">
        <v>294</v>
      </c>
      <c r="Q45" s="36" t="s">
        <v>79</v>
      </c>
      <c r="R45" s="26" t="s">
        <v>34</v>
      </c>
      <c r="S45" s="37">
        <v>62.3</v>
      </c>
      <c r="T45" s="26" t="s">
        <v>35</v>
      </c>
      <c r="U45" s="3">
        <v>42000</v>
      </c>
      <c r="V45" s="71" t="s">
        <v>295</v>
      </c>
      <c r="W45" s="71" t="s">
        <v>296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ht="18.95" customHeight="1" spans="1:23">
      <c r="A46" s="3">
        <v>45</v>
      </c>
      <c r="B46" s="36" t="s">
        <v>297</v>
      </c>
      <c r="C46" s="3">
        <v>600</v>
      </c>
      <c r="D46" s="3" t="s">
        <v>24</v>
      </c>
      <c r="E46" s="3" t="s">
        <v>25</v>
      </c>
      <c r="F46" s="36">
        <v>573393949</v>
      </c>
      <c r="G46" s="36">
        <v>5.34</v>
      </c>
      <c r="H46" s="36" t="s">
        <v>75</v>
      </c>
      <c r="I46" s="36" t="s">
        <v>28</v>
      </c>
      <c r="J46" s="36" t="s">
        <v>29</v>
      </c>
      <c r="K46" s="36" t="s">
        <v>29</v>
      </c>
      <c r="L46" s="36" t="s">
        <v>29</v>
      </c>
      <c r="M46" s="3" t="s">
        <v>298</v>
      </c>
      <c r="N46" s="37">
        <v>58.5</v>
      </c>
      <c r="O46" s="36" t="s">
        <v>132</v>
      </c>
      <c r="P46" s="36" t="s">
        <v>266</v>
      </c>
      <c r="Q46" s="36" t="s">
        <v>79</v>
      </c>
      <c r="R46" s="3" t="s">
        <v>34</v>
      </c>
      <c r="S46" s="37">
        <v>61</v>
      </c>
      <c r="T46" s="3" t="s">
        <v>267</v>
      </c>
      <c r="U46" s="3">
        <v>48500</v>
      </c>
      <c r="V46" s="71" t="s">
        <v>299</v>
      </c>
      <c r="W46" s="71" t="s">
        <v>300</v>
      </c>
    </row>
    <row r="47" s="3" customFormat="1" ht="15.75" spans="1:256">
      <c r="A47" s="21">
        <v>46</v>
      </c>
      <c r="B47" s="36" t="s">
        <v>301</v>
      </c>
      <c r="C47" s="3">
        <v>600</v>
      </c>
      <c r="D47" s="3" t="s">
        <v>24</v>
      </c>
      <c r="E47" s="26" t="s">
        <v>25</v>
      </c>
      <c r="F47" s="36">
        <v>578352950</v>
      </c>
      <c r="G47" s="36">
        <v>5.27</v>
      </c>
      <c r="H47" s="36" t="s">
        <v>130</v>
      </c>
      <c r="I47" s="36" t="s">
        <v>28</v>
      </c>
      <c r="J47" s="36" t="s">
        <v>29</v>
      </c>
      <c r="K47" s="36" t="s">
        <v>29</v>
      </c>
      <c r="L47" s="36" t="s">
        <v>29</v>
      </c>
      <c r="M47" s="3" t="s">
        <v>302</v>
      </c>
      <c r="N47" s="37">
        <v>60</v>
      </c>
      <c r="O47" s="36" t="s">
        <v>303</v>
      </c>
      <c r="P47" s="36" t="s">
        <v>156</v>
      </c>
      <c r="Q47" s="36" t="s">
        <v>79</v>
      </c>
      <c r="R47" s="26" t="s">
        <v>34</v>
      </c>
      <c r="S47" s="37">
        <v>60.5</v>
      </c>
      <c r="T47" s="26" t="s">
        <v>35</v>
      </c>
      <c r="U47" s="3">
        <v>65000</v>
      </c>
      <c r="V47" s="71" t="s">
        <v>304</v>
      </c>
      <c r="W47" s="71" t="s">
        <v>305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="3" customFormat="1" ht="15.75" spans="1:256">
      <c r="A48" s="3">
        <v>47</v>
      </c>
      <c r="B48" s="36" t="s">
        <v>306</v>
      </c>
      <c r="C48" s="3">
        <v>200</v>
      </c>
      <c r="D48" s="3" t="s">
        <v>24</v>
      </c>
      <c r="E48" s="26" t="s">
        <v>25</v>
      </c>
      <c r="F48" s="36">
        <v>587320119</v>
      </c>
      <c r="G48" s="36">
        <v>5.26</v>
      </c>
      <c r="H48" s="36" t="s">
        <v>59</v>
      </c>
      <c r="I48" s="36" t="s">
        <v>28</v>
      </c>
      <c r="J48" s="36" t="s">
        <v>67</v>
      </c>
      <c r="K48" s="36" t="s">
        <v>29</v>
      </c>
      <c r="L48" s="36" t="s">
        <v>29</v>
      </c>
      <c r="M48" s="3" t="s">
        <v>307</v>
      </c>
      <c r="N48" s="37">
        <v>57</v>
      </c>
      <c r="O48" s="36" t="s">
        <v>308</v>
      </c>
      <c r="P48" s="36" t="s">
        <v>78</v>
      </c>
      <c r="Q48" s="36" t="s">
        <v>79</v>
      </c>
      <c r="R48" s="26" t="s">
        <v>34</v>
      </c>
      <c r="S48" s="37">
        <v>60.8</v>
      </c>
      <c r="T48" s="76" t="s">
        <v>35</v>
      </c>
      <c r="U48" s="3">
        <v>56500</v>
      </c>
      <c r="V48" s="71" t="s">
        <v>309</v>
      </c>
      <c r="W48" s="71" t="s">
        <v>310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ht="18.95" customHeight="1" spans="1:23">
      <c r="A49" s="21">
        <v>48</v>
      </c>
      <c r="B49" s="45" t="s">
        <v>311</v>
      </c>
      <c r="C49" s="26">
        <v>100</v>
      </c>
      <c r="D49" s="26" t="s">
        <v>24</v>
      </c>
      <c r="E49" s="26" t="s">
        <v>25</v>
      </c>
      <c r="F49" s="36">
        <v>593375076</v>
      </c>
      <c r="G49" s="36">
        <v>5.24</v>
      </c>
      <c r="H49" s="36" t="s">
        <v>130</v>
      </c>
      <c r="I49" s="36" t="s">
        <v>28</v>
      </c>
      <c r="J49" s="36" t="s">
        <v>29</v>
      </c>
      <c r="K49" s="36" t="s">
        <v>29</v>
      </c>
      <c r="L49" s="36" t="s">
        <v>29</v>
      </c>
      <c r="M49" s="26" t="s">
        <v>312</v>
      </c>
      <c r="N49" s="37">
        <v>57</v>
      </c>
      <c r="O49" s="36" t="s">
        <v>249</v>
      </c>
      <c r="P49" s="36" t="s">
        <v>313</v>
      </c>
      <c r="Q49" s="36" t="s">
        <v>79</v>
      </c>
      <c r="R49" s="26" t="s">
        <v>34</v>
      </c>
      <c r="S49" s="37">
        <v>62.6</v>
      </c>
      <c r="T49" s="26" t="s">
        <v>35</v>
      </c>
      <c r="U49" s="26">
        <v>65000</v>
      </c>
      <c r="V49" s="71" t="s">
        <v>314</v>
      </c>
      <c r="W49" s="71" t="s">
        <v>315</v>
      </c>
    </row>
    <row r="50" ht="18.95" customHeight="1" spans="1:23">
      <c r="A50" s="3">
        <v>49</v>
      </c>
      <c r="B50" s="35" t="s">
        <v>316</v>
      </c>
      <c r="C50" s="5">
        <v>800</v>
      </c>
      <c r="D50" s="9" t="s">
        <v>24</v>
      </c>
      <c r="E50" s="9" t="s">
        <v>25</v>
      </c>
      <c r="F50" s="35">
        <v>616414734</v>
      </c>
      <c r="G50" s="35">
        <v>5.17</v>
      </c>
      <c r="H50" s="35" t="s">
        <v>59</v>
      </c>
      <c r="I50" s="35" t="s">
        <v>28</v>
      </c>
      <c r="J50" s="35" t="s">
        <v>29</v>
      </c>
      <c r="K50" s="35" t="s">
        <v>29</v>
      </c>
      <c r="L50" s="35" t="s">
        <v>29</v>
      </c>
      <c r="M50" s="5" t="s">
        <v>317</v>
      </c>
      <c r="N50" s="58">
        <v>59</v>
      </c>
      <c r="O50" s="35" t="s">
        <v>148</v>
      </c>
      <c r="P50" s="35" t="s">
        <v>54</v>
      </c>
      <c r="Q50" s="35" t="s">
        <v>79</v>
      </c>
      <c r="R50" s="9" t="s">
        <v>34</v>
      </c>
      <c r="S50" s="58">
        <v>59</v>
      </c>
      <c r="T50" s="9" t="s">
        <v>35</v>
      </c>
      <c r="U50" s="5">
        <v>56500</v>
      </c>
      <c r="V50" s="75" t="s">
        <v>318</v>
      </c>
      <c r="W50" s="70" t="s">
        <v>319</v>
      </c>
    </row>
    <row r="51" ht="18.95" customHeight="1" spans="1:23">
      <c r="A51" s="21">
        <v>50</v>
      </c>
      <c r="B51" s="45" t="s">
        <v>320</v>
      </c>
      <c r="C51" s="26">
        <v>500</v>
      </c>
      <c r="D51" s="26" t="s">
        <v>24</v>
      </c>
      <c r="E51" s="26" t="s">
        <v>25</v>
      </c>
      <c r="F51" s="36">
        <v>593375077</v>
      </c>
      <c r="G51" s="36">
        <v>5.15</v>
      </c>
      <c r="H51" s="36" t="s">
        <v>130</v>
      </c>
      <c r="I51" s="36" t="s">
        <v>60</v>
      </c>
      <c r="J51" s="36" t="s">
        <v>29</v>
      </c>
      <c r="K51" s="36" t="s">
        <v>29</v>
      </c>
      <c r="L51" s="36" t="s">
        <v>29</v>
      </c>
      <c r="M51" s="26" t="s">
        <v>321</v>
      </c>
      <c r="N51" s="37">
        <v>58</v>
      </c>
      <c r="O51" s="36" t="s">
        <v>322</v>
      </c>
      <c r="P51" s="36" t="s">
        <v>92</v>
      </c>
      <c r="Q51" s="36" t="s">
        <v>79</v>
      </c>
      <c r="R51" s="26" t="s">
        <v>34</v>
      </c>
      <c r="S51" s="37">
        <v>59.4</v>
      </c>
      <c r="T51" s="26" t="s">
        <v>35</v>
      </c>
      <c r="U51" s="26">
        <v>55500</v>
      </c>
      <c r="V51" s="71" t="s">
        <v>323</v>
      </c>
      <c r="W51" s="71" t="s">
        <v>324</v>
      </c>
    </row>
    <row r="52" ht="18.95" customHeight="1" spans="1:256">
      <c r="A52" s="3">
        <v>51</v>
      </c>
      <c r="B52" s="36" t="s">
        <v>325</v>
      </c>
      <c r="C52" s="3">
        <v>3400</v>
      </c>
      <c r="D52" s="3" t="s">
        <v>24</v>
      </c>
      <c r="E52" s="3" t="s">
        <v>25</v>
      </c>
      <c r="F52" s="36">
        <v>598340368</v>
      </c>
      <c r="G52" s="36">
        <v>5.06</v>
      </c>
      <c r="H52" s="36" t="s">
        <v>59</v>
      </c>
      <c r="I52" s="36" t="s">
        <v>60</v>
      </c>
      <c r="J52" s="36" t="s">
        <v>29</v>
      </c>
      <c r="K52" s="36" t="s">
        <v>29</v>
      </c>
      <c r="L52" s="36" t="s">
        <v>29</v>
      </c>
      <c r="M52" s="3" t="s">
        <v>326</v>
      </c>
      <c r="N52" s="37">
        <v>57</v>
      </c>
      <c r="O52" s="36" t="s">
        <v>195</v>
      </c>
      <c r="P52" s="36" t="s">
        <v>78</v>
      </c>
      <c r="Q52" s="36" t="s">
        <v>79</v>
      </c>
      <c r="R52" s="26" t="s">
        <v>34</v>
      </c>
      <c r="S52" s="37">
        <v>59.3</v>
      </c>
      <c r="T52" s="26" t="s">
        <v>35</v>
      </c>
      <c r="U52" s="3">
        <v>49000</v>
      </c>
      <c r="V52" s="71" t="s">
        <v>327</v>
      </c>
      <c r="W52" s="71" t="s">
        <v>328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ht="18.95" customHeight="1" spans="1:256">
      <c r="A53" s="21">
        <v>52</v>
      </c>
      <c r="B53" s="45" t="s">
        <v>329</v>
      </c>
      <c r="C53" s="26">
        <v>200</v>
      </c>
      <c r="D53" s="26" t="s">
        <v>24</v>
      </c>
      <c r="E53" s="26" t="s">
        <v>25</v>
      </c>
      <c r="F53" s="36">
        <v>593375079</v>
      </c>
      <c r="G53" s="36">
        <v>5.01</v>
      </c>
      <c r="H53" s="36" t="s">
        <v>75</v>
      </c>
      <c r="I53" s="36" t="s">
        <v>60</v>
      </c>
      <c r="J53" s="36" t="s">
        <v>29</v>
      </c>
      <c r="K53" s="36" t="s">
        <v>29</v>
      </c>
      <c r="L53" s="36" t="s">
        <v>29</v>
      </c>
      <c r="M53" s="26" t="s">
        <v>330</v>
      </c>
      <c r="N53" s="37">
        <v>60</v>
      </c>
      <c r="O53" s="36" t="s">
        <v>331</v>
      </c>
      <c r="P53" s="36" t="s">
        <v>78</v>
      </c>
      <c r="Q53" s="36" t="s">
        <v>79</v>
      </c>
      <c r="R53" s="26" t="s">
        <v>34</v>
      </c>
      <c r="S53" s="37">
        <v>58.4</v>
      </c>
      <c r="T53" s="26" t="s">
        <v>35</v>
      </c>
      <c r="U53" s="26">
        <v>42000</v>
      </c>
      <c r="V53" s="71" t="s">
        <v>332</v>
      </c>
      <c r="W53" s="71" t="s">
        <v>333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ht="18.95" customHeight="1" spans="1:256">
      <c r="A54" s="3">
        <v>53</v>
      </c>
      <c r="B54" s="46" t="s">
        <v>334</v>
      </c>
      <c r="C54" s="3">
        <v>4100</v>
      </c>
      <c r="D54" s="30" t="s">
        <v>24</v>
      </c>
      <c r="E54" s="26" t="s">
        <v>25</v>
      </c>
      <c r="F54" s="30" t="s">
        <v>335</v>
      </c>
      <c r="G54" s="30">
        <v>5.01</v>
      </c>
      <c r="H54" s="30" t="s">
        <v>75</v>
      </c>
      <c r="I54" s="30" t="s">
        <v>60</v>
      </c>
      <c r="J54" s="30" t="s">
        <v>29</v>
      </c>
      <c r="K54" s="30" t="s">
        <v>29</v>
      </c>
      <c r="L54" s="30" t="s">
        <v>29</v>
      </c>
      <c r="M54" s="3" t="s">
        <v>336</v>
      </c>
      <c r="N54" s="55">
        <v>58</v>
      </c>
      <c r="O54" s="55" t="s">
        <v>337</v>
      </c>
      <c r="P54" s="30" t="s">
        <v>250</v>
      </c>
      <c r="Q54" s="30" t="s">
        <v>33</v>
      </c>
      <c r="R54" s="26" t="s">
        <v>34</v>
      </c>
      <c r="S54" s="55">
        <v>63</v>
      </c>
      <c r="T54" s="26" t="s">
        <v>35</v>
      </c>
      <c r="U54" s="3">
        <v>42000</v>
      </c>
      <c r="V54" s="62" t="s">
        <v>338</v>
      </c>
      <c r="W54" s="63" t="s">
        <v>339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="3" customFormat="1" ht="18.95" customHeight="1" spans="1:256">
      <c r="A55" s="21">
        <v>54</v>
      </c>
      <c r="B55" s="47" t="s">
        <v>340</v>
      </c>
      <c r="C55" s="30">
        <v>1900</v>
      </c>
      <c r="D55" s="30" t="s">
        <v>24</v>
      </c>
      <c r="E55" s="26" t="s">
        <v>25</v>
      </c>
      <c r="F55" s="20" t="s">
        <v>341</v>
      </c>
      <c r="G55" s="20">
        <v>4.73</v>
      </c>
      <c r="H55" s="20" t="s">
        <v>59</v>
      </c>
      <c r="I55" s="20" t="s">
        <v>60</v>
      </c>
      <c r="J55" s="20" t="s">
        <v>29</v>
      </c>
      <c r="K55" s="20" t="s">
        <v>29</v>
      </c>
      <c r="L55" s="20" t="s">
        <v>29</v>
      </c>
      <c r="M55" s="5" t="s">
        <v>342</v>
      </c>
      <c r="N55" s="52">
        <v>57</v>
      </c>
      <c r="O55" s="52" t="s">
        <v>343</v>
      </c>
      <c r="P55" s="52" t="s">
        <v>54</v>
      </c>
      <c r="Q55" s="20" t="s">
        <v>33</v>
      </c>
      <c r="R55" s="26" t="s">
        <v>34</v>
      </c>
      <c r="S55" s="52">
        <v>62.3</v>
      </c>
      <c r="T55" s="26" t="s">
        <v>35</v>
      </c>
      <c r="U55" s="5">
        <v>36500</v>
      </c>
      <c r="V55" s="62" t="s">
        <v>344</v>
      </c>
      <c r="W55" s="63" t="s">
        <v>345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="3" customFormat="1" ht="18.95" customHeight="1" spans="1:256">
      <c r="A56" s="3">
        <v>55</v>
      </c>
      <c r="B56" s="27" t="s">
        <v>346</v>
      </c>
      <c r="C56" s="7">
        <v>900</v>
      </c>
      <c r="D56" s="48" t="s">
        <v>24</v>
      </c>
      <c r="E56" s="49" t="s">
        <v>25</v>
      </c>
      <c r="F56" s="27" t="s">
        <v>347</v>
      </c>
      <c r="G56" s="27">
        <v>4.73</v>
      </c>
      <c r="H56" s="27" t="s">
        <v>59</v>
      </c>
      <c r="I56" s="27" t="s">
        <v>60</v>
      </c>
      <c r="J56" s="27" t="s">
        <v>67</v>
      </c>
      <c r="K56" s="27" t="s">
        <v>29</v>
      </c>
      <c r="L56" s="27" t="s">
        <v>29</v>
      </c>
      <c r="M56" s="7" t="s">
        <v>348</v>
      </c>
      <c r="N56" s="54">
        <v>58</v>
      </c>
      <c r="O56" s="54" t="s">
        <v>349</v>
      </c>
      <c r="P56" s="27" t="s">
        <v>105</v>
      </c>
      <c r="Q56" s="27" t="s">
        <v>33</v>
      </c>
      <c r="R56" s="49" t="s">
        <v>34</v>
      </c>
      <c r="S56" s="54">
        <v>61.5</v>
      </c>
      <c r="T56" s="49" t="s">
        <v>35</v>
      </c>
      <c r="U56" s="7">
        <v>36500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</row>
    <row r="57" ht="18.95" customHeight="1" spans="1:256">
      <c r="A57" s="21">
        <v>56</v>
      </c>
      <c r="B57" s="36" t="s">
        <v>350</v>
      </c>
      <c r="C57" s="3">
        <v>900</v>
      </c>
      <c r="D57" s="30" t="s">
        <v>24</v>
      </c>
      <c r="E57" s="4" t="s">
        <v>25</v>
      </c>
      <c r="F57" s="36">
        <v>611375104</v>
      </c>
      <c r="G57" s="36">
        <v>4.54</v>
      </c>
      <c r="H57" s="36" t="s">
        <v>130</v>
      </c>
      <c r="I57" s="36" t="s">
        <v>169</v>
      </c>
      <c r="J57" s="36" t="s">
        <v>67</v>
      </c>
      <c r="K57" s="36" t="s">
        <v>29</v>
      </c>
      <c r="L57" s="36" t="s">
        <v>29</v>
      </c>
      <c r="M57" s="3" t="s">
        <v>351</v>
      </c>
      <c r="N57" s="37">
        <v>57</v>
      </c>
      <c r="O57" s="36" t="s">
        <v>137</v>
      </c>
      <c r="P57" s="36" t="s">
        <v>189</v>
      </c>
      <c r="Q57" s="36" t="s">
        <v>79</v>
      </c>
      <c r="R57" s="26" t="s">
        <v>34</v>
      </c>
      <c r="S57" s="37">
        <v>60.1</v>
      </c>
      <c r="T57" s="26" t="s">
        <v>35</v>
      </c>
      <c r="U57" s="3">
        <v>55000</v>
      </c>
      <c r="V57" s="71" t="s">
        <v>352</v>
      </c>
      <c r="W57" s="71" t="s">
        <v>353</v>
      </c>
      <c r="X57" s="68"/>
      <c r="Y57" s="68"/>
      <c r="Z57" s="68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ht="18.95" customHeight="1" spans="1:23">
      <c r="A58" s="3">
        <v>57</v>
      </c>
      <c r="B58" s="42" t="s">
        <v>354</v>
      </c>
      <c r="C58" s="3">
        <v>5100</v>
      </c>
      <c r="D58" s="3" t="s">
        <v>24</v>
      </c>
      <c r="E58" s="26" t="s">
        <v>25</v>
      </c>
      <c r="F58" s="30" t="s">
        <v>355</v>
      </c>
      <c r="G58" s="30">
        <v>4.52</v>
      </c>
      <c r="H58" s="30" t="s">
        <v>59</v>
      </c>
      <c r="I58" s="30" t="s">
        <v>60</v>
      </c>
      <c r="J58" s="30" t="s">
        <v>67</v>
      </c>
      <c r="K58" s="30" t="s">
        <v>29</v>
      </c>
      <c r="L58" s="30" t="s">
        <v>29</v>
      </c>
      <c r="M58" s="3" t="s">
        <v>356</v>
      </c>
      <c r="N58" s="55">
        <v>58</v>
      </c>
      <c r="O58" s="55" t="s">
        <v>337</v>
      </c>
      <c r="P58" s="30" t="s">
        <v>92</v>
      </c>
      <c r="Q58" s="30" t="s">
        <v>79</v>
      </c>
      <c r="R58" s="26" t="s">
        <v>34</v>
      </c>
      <c r="S58" s="55">
        <v>60.9</v>
      </c>
      <c r="T58" s="26" t="s">
        <v>35</v>
      </c>
      <c r="U58" s="3">
        <v>36500</v>
      </c>
      <c r="V58" s="62" t="s">
        <v>357</v>
      </c>
      <c r="W58" s="63" t="s">
        <v>358</v>
      </c>
    </row>
    <row r="59" ht="18.95" customHeight="1" spans="1:256">
      <c r="A59" s="21">
        <v>58</v>
      </c>
      <c r="B59" s="27" t="s">
        <v>359</v>
      </c>
      <c r="C59" s="50">
        <v>3300</v>
      </c>
      <c r="D59" s="51" t="s">
        <v>24</v>
      </c>
      <c r="E59" s="49" t="s">
        <v>25</v>
      </c>
      <c r="F59" s="27" t="s">
        <v>360</v>
      </c>
      <c r="G59" s="27">
        <v>4.45</v>
      </c>
      <c r="H59" s="27" t="s">
        <v>59</v>
      </c>
      <c r="I59" s="27" t="s">
        <v>28</v>
      </c>
      <c r="J59" s="27" t="s">
        <v>67</v>
      </c>
      <c r="K59" s="27" t="s">
        <v>29</v>
      </c>
      <c r="L59" s="27" t="s">
        <v>29</v>
      </c>
      <c r="M59" s="50" t="s">
        <v>361</v>
      </c>
      <c r="N59" s="54">
        <v>59</v>
      </c>
      <c r="O59" s="50" t="s">
        <v>362</v>
      </c>
      <c r="P59" s="27" t="s">
        <v>92</v>
      </c>
      <c r="Q59" s="27" t="s">
        <v>79</v>
      </c>
      <c r="R59" s="49" t="s">
        <v>34</v>
      </c>
      <c r="S59" s="54">
        <v>59.9</v>
      </c>
      <c r="T59" s="49" t="s">
        <v>35</v>
      </c>
      <c r="U59" s="14">
        <v>42500</v>
      </c>
      <c r="V59" s="50" t="s">
        <v>363</v>
      </c>
      <c r="W59" s="50" t="s">
        <v>364</v>
      </c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</row>
    <row r="60" ht="18.95" customHeight="1" spans="1:23">
      <c r="A60" s="3">
        <v>59</v>
      </c>
      <c r="B60" s="36" t="s">
        <v>365</v>
      </c>
      <c r="C60" s="20">
        <v>900</v>
      </c>
      <c r="D60" s="3" t="s">
        <v>24</v>
      </c>
      <c r="E60" s="3" t="s">
        <v>25</v>
      </c>
      <c r="F60" s="36">
        <v>587386969</v>
      </c>
      <c r="G60" s="36">
        <v>4.43</v>
      </c>
      <c r="H60" s="36" t="s">
        <v>59</v>
      </c>
      <c r="I60" s="36" t="s">
        <v>28</v>
      </c>
      <c r="J60" s="36" t="s">
        <v>29</v>
      </c>
      <c r="K60" s="36" t="s">
        <v>29</v>
      </c>
      <c r="L60" s="36" t="s">
        <v>29</v>
      </c>
      <c r="M60" s="3" t="s">
        <v>366</v>
      </c>
      <c r="N60" s="37">
        <v>58</v>
      </c>
      <c r="O60" s="36" t="s">
        <v>322</v>
      </c>
      <c r="P60" s="36" t="s">
        <v>92</v>
      </c>
      <c r="Q60" s="36" t="s">
        <v>33</v>
      </c>
      <c r="R60" s="26" t="s">
        <v>34</v>
      </c>
      <c r="S60" s="37">
        <v>58.5</v>
      </c>
      <c r="T60" s="26" t="s">
        <v>35</v>
      </c>
      <c r="U60" s="3">
        <v>42500</v>
      </c>
      <c r="V60" s="71" t="s">
        <v>367</v>
      </c>
      <c r="W60" s="71" t="s">
        <v>368</v>
      </c>
    </row>
    <row r="61" s="3" customFormat="1" ht="15.75" spans="1:256">
      <c r="A61" s="21">
        <v>60</v>
      </c>
      <c r="B61" s="32" t="s">
        <v>369</v>
      </c>
      <c r="C61" s="9">
        <v>3700</v>
      </c>
      <c r="D61" s="9" t="s">
        <v>24</v>
      </c>
      <c r="E61" s="9" t="s">
        <v>25</v>
      </c>
      <c r="F61" s="32" t="s">
        <v>370</v>
      </c>
      <c r="G61" s="32">
        <v>4.25</v>
      </c>
      <c r="H61" s="32" t="s">
        <v>59</v>
      </c>
      <c r="I61" s="32" t="s">
        <v>28</v>
      </c>
      <c r="J61" s="32" t="s">
        <v>29</v>
      </c>
      <c r="K61" s="32" t="s">
        <v>29</v>
      </c>
      <c r="L61" s="32" t="s">
        <v>29</v>
      </c>
      <c r="M61" s="9" t="s">
        <v>371</v>
      </c>
      <c r="N61" s="56">
        <v>58</v>
      </c>
      <c r="O61" s="56" t="s">
        <v>372</v>
      </c>
      <c r="P61" s="32" t="s">
        <v>250</v>
      </c>
      <c r="Q61" s="32" t="s">
        <v>79</v>
      </c>
      <c r="R61" s="9" t="s">
        <v>34</v>
      </c>
      <c r="S61" s="56">
        <v>60.5</v>
      </c>
      <c r="T61" s="9" t="s">
        <v>35</v>
      </c>
      <c r="U61" s="66">
        <v>42500</v>
      </c>
      <c r="V61" s="65" t="s">
        <v>373</v>
      </c>
      <c r="W61" s="65" t="s">
        <v>374</v>
      </c>
      <c r="X61" s="9"/>
      <c r="Y61" s="68"/>
      <c r="Z61" s="68"/>
      <c r="AA61" s="68"/>
      <c r="AB61" s="78"/>
      <c r="AC61" s="68"/>
      <c r="AD61" s="68"/>
      <c r="AE61" s="79"/>
      <c r="AF61" s="80"/>
      <c r="AG61" s="80"/>
      <c r="AH61" s="80"/>
      <c r="AI61" s="9"/>
      <c r="AJ61" s="82"/>
      <c r="AK61" s="9"/>
      <c r="AL61" s="9"/>
      <c r="AM61" s="9"/>
      <c r="AN61" s="9"/>
      <c r="AO61" s="80"/>
      <c r="AP61" s="80"/>
      <c r="AQ61" s="9"/>
      <c r="AR61" s="9"/>
      <c r="AS61" s="84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</row>
    <row r="62" s="3" customFormat="1" ht="15.75" spans="1:256">
      <c r="A62" s="3">
        <v>61</v>
      </c>
      <c r="B62" s="36" t="s">
        <v>375</v>
      </c>
      <c r="C62" s="3">
        <v>500</v>
      </c>
      <c r="D62" s="3" t="s">
        <v>24</v>
      </c>
      <c r="E62" s="3" t="s">
        <v>25</v>
      </c>
      <c r="F62" s="36">
        <v>591334325</v>
      </c>
      <c r="G62" s="36">
        <v>4.18</v>
      </c>
      <c r="H62" s="36" t="s">
        <v>59</v>
      </c>
      <c r="I62" s="36" t="s">
        <v>28</v>
      </c>
      <c r="J62" s="36" t="s">
        <v>29</v>
      </c>
      <c r="K62" s="36" t="s">
        <v>29</v>
      </c>
      <c r="L62" s="36" t="s">
        <v>29</v>
      </c>
      <c r="M62" s="3" t="s">
        <v>376</v>
      </c>
      <c r="N62" s="37">
        <v>58</v>
      </c>
      <c r="O62" s="36" t="s">
        <v>148</v>
      </c>
      <c r="P62" s="36" t="s">
        <v>92</v>
      </c>
      <c r="Q62" s="36" t="s">
        <v>33</v>
      </c>
      <c r="R62" s="26" t="s">
        <v>34</v>
      </c>
      <c r="S62" s="37">
        <v>58.8</v>
      </c>
      <c r="T62" s="26" t="s">
        <v>35</v>
      </c>
      <c r="U62" s="3">
        <v>42500</v>
      </c>
      <c r="V62" s="71" t="s">
        <v>377</v>
      </c>
      <c r="W62" s="71" t="s">
        <v>378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ht="15.75" spans="1:256">
      <c r="A63" s="21">
        <v>62</v>
      </c>
      <c r="B63" s="32" t="s">
        <v>379</v>
      </c>
      <c r="C63" s="50">
        <v>4400</v>
      </c>
      <c r="D63" s="51" t="s">
        <v>24</v>
      </c>
      <c r="E63" s="49" t="s">
        <v>25</v>
      </c>
      <c r="F63" s="32" t="s">
        <v>380</v>
      </c>
      <c r="G63" s="32">
        <v>4.12</v>
      </c>
      <c r="H63" s="32" t="s">
        <v>381</v>
      </c>
      <c r="I63" s="32" t="s">
        <v>28</v>
      </c>
      <c r="J63" s="32" t="s">
        <v>67</v>
      </c>
      <c r="K63" s="32" t="s">
        <v>29</v>
      </c>
      <c r="L63" s="32" t="s">
        <v>29</v>
      </c>
      <c r="M63" s="50" t="s">
        <v>382</v>
      </c>
      <c r="N63" s="56">
        <v>58</v>
      </c>
      <c r="O63" s="60" t="s">
        <v>383</v>
      </c>
      <c r="P63" s="32" t="s">
        <v>78</v>
      </c>
      <c r="Q63" s="32" t="s">
        <v>79</v>
      </c>
      <c r="R63" s="49" t="s">
        <v>34</v>
      </c>
      <c r="S63" s="56">
        <v>59.7</v>
      </c>
      <c r="T63" s="49" t="s">
        <v>35</v>
      </c>
      <c r="U63" s="77">
        <v>30500</v>
      </c>
      <c r="V63" s="7" t="s">
        <v>384</v>
      </c>
      <c r="W63" s="7" t="s">
        <v>385</v>
      </c>
      <c r="X63" s="7"/>
      <c r="Y63" s="68"/>
      <c r="Z63" s="68"/>
      <c r="AA63" s="68"/>
      <c r="AB63" s="7"/>
      <c r="AC63" s="68"/>
      <c r="AD63" s="68"/>
      <c r="AE63" s="7"/>
      <c r="AF63" s="80"/>
      <c r="AG63" s="80"/>
      <c r="AH63" s="80"/>
      <c r="AI63" s="7"/>
      <c r="AJ63" s="82"/>
      <c r="AK63" s="7"/>
      <c r="AL63" s="7"/>
      <c r="AM63" s="7"/>
      <c r="AN63" s="7"/>
      <c r="AO63" s="80"/>
      <c r="AP63" s="80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</row>
    <row r="64" ht="15.75" spans="1:256">
      <c r="A64" s="3">
        <v>63</v>
      </c>
      <c r="B64" s="36" t="s">
        <v>386</v>
      </c>
      <c r="C64" s="3">
        <v>500</v>
      </c>
      <c r="D64" s="30" t="s">
        <v>24</v>
      </c>
      <c r="E64" s="4" t="s">
        <v>25</v>
      </c>
      <c r="F64" s="36">
        <v>611375106</v>
      </c>
      <c r="G64" s="36">
        <v>4.11</v>
      </c>
      <c r="H64" s="36" t="s">
        <v>75</v>
      </c>
      <c r="I64" s="36" t="s">
        <v>28</v>
      </c>
      <c r="J64" s="36" t="s">
        <v>29</v>
      </c>
      <c r="K64" s="36" t="s">
        <v>29</v>
      </c>
      <c r="L64" s="36" t="s">
        <v>29</v>
      </c>
      <c r="M64" s="3" t="s">
        <v>387</v>
      </c>
      <c r="N64" s="37">
        <v>57</v>
      </c>
      <c r="O64" s="36" t="s">
        <v>388</v>
      </c>
      <c r="P64" s="36" t="s">
        <v>105</v>
      </c>
      <c r="Q64" s="36" t="s">
        <v>33</v>
      </c>
      <c r="R64" s="26" t="s">
        <v>34</v>
      </c>
      <c r="S64" s="37">
        <v>62.6</v>
      </c>
      <c r="T64" s="26" t="s">
        <v>35</v>
      </c>
      <c r="U64" s="3">
        <v>37000</v>
      </c>
      <c r="V64" s="71" t="s">
        <v>389</v>
      </c>
      <c r="W64" s="71" t="s">
        <v>390</v>
      </c>
      <c r="X64" s="68"/>
      <c r="Y64" s="68"/>
      <c r="Z64" s="68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="3" customFormat="1" ht="15.75" spans="1:256">
      <c r="A65" s="21">
        <v>64</v>
      </c>
      <c r="B65" s="27" t="s">
        <v>391</v>
      </c>
      <c r="C65" s="50">
        <v>2000</v>
      </c>
      <c r="D65" s="51" t="s">
        <v>24</v>
      </c>
      <c r="E65" s="49" t="s">
        <v>25</v>
      </c>
      <c r="F65" s="27" t="s">
        <v>392</v>
      </c>
      <c r="G65" s="27">
        <v>4.06</v>
      </c>
      <c r="H65" s="27" t="s">
        <v>75</v>
      </c>
      <c r="I65" s="27" t="s">
        <v>60</v>
      </c>
      <c r="J65" s="27" t="s">
        <v>29</v>
      </c>
      <c r="K65" s="27" t="s">
        <v>29</v>
      </c>
      <c r="L65" s="27" t="s">
        <v>29</v>
      </c>
      <c r="M65" s="50" t="s">
        <v>393</v>
      </c>
      <c r="N65" s="54">
        <v>59</v>
      </c>
      <c r="O65" s="60" t="s">
        <v>132</v>
      </c>
      <c r="P65" s="27" t="s">
        <v>78</v>
      </c>
      <c r="Q65" s="27" t="s">
        <v>55</v>
      </c>
      <c r="R65" s="49" t="s">
        <v>34</v>
      </c>
      <c r="S65" s="54">
        <v>58.3</v>
      </c>
      <c r="T65" s="49" t="s">
        <v>35</v>
      </c>
      <c r="U65" s="14">
        <v>32500</v>
      </c>
      <c r="V65" s="7" t="s">
        <v>394</v>
      </c>
      <c r="W65" s="7" t="s">
        <v>395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</row>
    <row r="66" ht="15.75" spans="1:256">
      <c r="A66" s="3">
        <v>65</v>
      </c>
      <c r="B66" s="32" t="s">
        <v>396</v>
      </c>
      <c r="C66" s="7">
        <v>4000</v>
      </c>
      <c r="D66" s="48" t="s">
        <v>24</v>
      </c>
      <c r="E66" s="49" t="s">
        <v>25</v>
      </c>
      <c r="F66" s="32" t="s">
        <v>397</v>
      </c>
      <c r="G66" s="32">
        <v>4.05</v>
      </c>
      <c r="H66" s="32" t="s">
        <v>59</v>
      </c>
      <c r="I66" s="32" t="s">
        <v>169</v>
      </c>
      <c r="J66" s="32" t="s">
        <v>29</v>
      </c>
      <c r="K66" s="32" t="s">
        <v>29</v>
      </c>
      <c r="L66" s="32" t="s">
        <v>29</v>
      </c>
      <c r="M66" s="7" t="s">
        <v>398</v>
      </c>
      <c r="N66" s="56">
        <v>59</v>
      </c>
      <c r="O66" s="56" t="s">
        <v>148</v>
      </c>
      <c r="P66" s="32" t="s">
        <v>54</v>
      </c>
      <c r="Q66" s="32" t="s">
        <v>79</v>
      </c>
      <c r="R66" s="49" t="s">
        <v>34</v>
      </c>
      <c r="S66" s="56">
        <v>58.6</v>
      </c>
      <c r="T66" s="49" t="s">
        <v>35</v>
      </c>
      <c r="U66" s="7">
        <v>49000</v>
      </c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</row>
    <row r="67" ht="15.75" spans="1:23">
      <c r="A67" s="21">
        <v>66</v>
      </c>
      <c r="B67" s="42" t="s">
        <v>399</v>
      </c>
      <c r="C67" s="3">
        <v>3700</v>
      </c>
      <c r="D67" s="3" t="s">
        <v>24</v>
      </c>
      <c r="E67" s="26" t="s">
        <v>25</v>
      </c>
      <c r="F67" s="30" t="s">
        <v>400</v>
      </c>
      <c r="G67" s="30">
        <v>4.01</v>
      </c>
      <c r="H67" s="30" t="s">
        <v>59</v>
      </c>
      <c r="I67" s="30" t="s">
        <v>60</v>
      </c>
      <c r="J67" s="30" t="s">
        <v>29</v>
      </c>
      <c r="K67" s="30" t="s">
        <v>29</v>
      </c>
      <c r="L67" s="30" t="s">
        <v>29</v>
      </c>
      <c r="M67" s="3" t="s">
        <v>401</v>
      </c>
      <c r="N67" s="55">
        <v>60</v>
      </c>
      <c r="O67" s="55" t="s">
        <v>402</v>
      </c>
      <c r="P67" s="30" t="s">
        <v>156</v>
      </c>
      <c r="Q67" s="30" t="s">
        <v>33</v>
      </c>
      <c r="R67" s="26" t="s">
        <v>34</v>
      </c>
      <c r="S67" s="55">
        <v>62.3</v>
      </c>
      <c r="T67" s="26" t="s">
        <v>35</v>
      </c>
      <c r="U67" s="122">
        <v>36500</v>
      </c>
      <c r="V67" s="62" t="s">
        <v>403</v>
      </c>
      <c r="W67" s="63" t="s">
        <v>404</v>
      </c>
    </row>
    <row r="68" s="3" customFormat="1" ht="15.75" spans="1:23">
      <c r="A68" s="3">
        <v>67</v>
      </c>
      <c r="B68" s="18" t="s">
        <v>405</v>
      </c>
      <c r="C68" s="85">
        <v>400</v>
      </c>
      <c r="D68" s="26" t="s">
        <v>24</v>
      </c>
      <c r="E68" s="26" t="s">
        <v>25</v>
      </c>
      <c r="F68" s="30" t="s">
        <v>406</v>
      </c>
      <c r="G68" s="30">
        <v>3.95</v>
      </c>
      <c r="H68" s="30" t="s">
        <v>59</v>
      </c>
      <c r="I68" s="30" t="s">
        <v>60</v>
      </c>
      <c r="J68" s="30" t="s">
        <v>29</v>
      </c>
      <c r="K68" s="30" t="s">
        <v>29</v>
      </c>
      <c r="L68" s="30" t="s">
        <v>29</v>
      </c>
      <c r="M68" s="3" t="s">
        <v>407</v>
      </c>
      <c r="N68" s="55">
        <v>57</v>
      </c>
      <c r="O68" s="55" t="s">
        <v>408</v>
      </c>
      <c r="P68" s="30" t="s">
        <v>78</v>
      </c>
      <c r="Q68" s="30" t="s">
        <v>79</v>
      </c>
      <c r="R68" s="26" t="s">
        <v>34</v>
      </c>
      <c r="S68" s="55">
        <v>61.3</v>
      </c>
      <c r="T68" s="26" t="s">
        <v>35</v>
      </c>
      <c r="U68" s="85">
        <v>27500</v>
      </c>
      <c r="V68" s="63" t="s">
        <v>409</v>
      </c>
      <c r="W68" s="63" t="s">
        <v>410</v>
      </c>
    </row>
    <row r="69" ht="18.95" customHeight="1" spans="1:256">
      <c r="A69" s="21">
        <v>68</v>
      </c>
      <c r="B69" s="36" t="s">
        <v>411</v>
      </c>
      <c r="C69" s="3">
        <v>1200</v>
      </c>
      <c r="D69" s="30" t="s">
        <v>24</v>
      </c>
      <c r="E69" s="4" t="s">
        <v>25</v>
      </c>
      <c r="F69" s="36">
        <v>611375107</v>
      </c>
      <c r="G69" s="36">
        <v>3.81</v>
      </c>
      <c r="H69" s="36" t="s">
        <v>59</v>
      </c>
      <c r="I69" s="36" t="s">
        <v>28</v>
      </c>
      <c r="J69" s="36" t="s">
        <v>29</v>
      </c>
      <c r="K69" s="36" t="s">
        <v>29</v>
      </c>
      <c r="L69" s="36" t="s">
        <v>29</v>
      </c>
      <c r="M69" s="3" t="s">
        <v>412</v>
      </c>
      <c r="N69" s="37">
        <v>57</v>
      </c>
      <c r="O69" s="36" t="s">
        <v>413</v>
      </c>
      <c r="P69" s="36" t="s">
        <v>414</v>
      </c>
      <c r="Q69" s="36" t="s">
        <v>33</v>
      </c>
      <c r="R69" s="26" t="s">
        <v>34</v>
      </c>
      <c r="S69" s="37">
        <v>62.4</v>
      </c>
      <c r="T69" s="26" t="s">
        <v>35</v>
      </c>
      <c r="U69" s="3">
        <v>32500</v>
      </c>
      <c r="V69" s="71" t="s">
        <v>415</v>
      </c>
      <c r="W69" s="71" t="s">
        <v>416</v>
      </c>
      <c r="X69" s="68"/>
      <c r="Y69" s="68"/>
      <c r="Z69" s="68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ht="18.95" customHeight="1" spans="1:256">
      <c r="A70" s="3">
        <v>69</v>
      </c>
      <c r="B70" s="27" t="s">
        <v>417</v>
      </c>
      <c r="C70" s="11">
        <v>4300</v>
      </c>
      <c r="D70" s="48" t="s">
        <v>24</v>
      </c>
      <c r="E70" s="49" t="s">
        <v>25</v>
      </c>
      <c r="F70" s="27" t="s">
        <v>418</v>
      </c>
      <c r="G70" s="27">
        <v>3.81</v>
      </c>
      <c r="H70" s="27" t="s">
        <v>59</v>
      </c>
      <c r="I70" s="27" t="s">
        <v>28</v>
      </c>
      <c r="J70" s="27" t="s">
        <v>67</v>
      </c>
      <c r="K70" s="27" t="s">
        <v>29</v>
      </c>
      <c r="L70" s="27" t="s">
        <v>29</v>
      </c>
      <c r="M70" s="11" t="s">
        <v>419</v>
      </c>
      <c r="N70" s="54">
        <v>59</v>
      </c>
      <c r="O70" s="54" t="s">
        <v>420</v>
      </c>
      <c r="P70" s="27" t="s">
        <v>313</v>
      </c>
      <c r="Q70" s="27" t="s">
        <v>33</v>
      </c>
      <c r="R70" s="49" t="s">
        <v>34</v>
      </c>
      <c r="S70" s="54">
        <v>62.2</v>
      </c>
      <c r="T70" s="49" t="s">
        <v>35</v>
      </c>
      <c r="U70" s="77">
        <v>32500</v>
      </c>
      <c r="V70" s="11"/>
      <c r="W70" s="69"/>
      <c r="X70" s="69"/>
      <c r="Y70" s="132"/>
      <c r="Z70" s="132"/>
      <c r="AA70" s="132"/>
      <c r="AB70" s="133"/>
      <c r="AC70" s="132"/>
      <c r="AD70" s="132"/>
      <c r="AE70" s="14"/>
      <c r="AF70" s="134"/>
      <c r="AG70" s="134"/>
      <c r="AH70" s="134"/>
      <c r="AI70" s="14"/>
      <c r="AJ70" s="135"/>
      <c r="AK70" s="14"/>
      <c r="AL70" s="14"/>
      <c r="AM70" s="14"/>
      <c r="AN70" s="14"/>
      <c r="AO70" s="134"/>
      <c r="AP70" s="13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ht="18.95" customHeight="1" spans="1:256">
      <c r="A71" s="21">
        <v>70</v>
      </c>
      <c r="B71" s="86" t="s">
        <v>421</v>
      </c>
      <c r="C71" s="7">
        <v>4900</v>
      </c>
      <c r="D71" s="48" t="s">
        <v>24</v>
      </c>
      <c r="E71" s="49" t="s">
        <v>25</v>
      </c>
      <c r="F71" s="87" t="s">
        <v>422</v>
      </c>
      <c r="G71" s="87">
        <v>3.75</v>
      </c>
      <c r="H71" s="87" t="s">
        <v>59</v>
      </c>
      <c r="I71" s="87" t="s">
        <v>60</v>
      </c>
      <c r="J71" s="87" t="s">
        <v>29</v>
      </c>
      <c r="K71" s="87" t="s">
        <v>29</v>
      </c>
      <c r="L71" s="87" t="s">
        <v>29</v>
      </c>
      <c r="M71" s="7" t="s">
        <v>423</v>
      </c>
      <c r="N71" s="110">
        <v>58</v>
      </c>
      <c r="O71" s="110" t="s">
        <v>388</v>
      </c>
      <c r="P71" s="87" t="s">
        <v>424</v>
      </c>
      <c r="Q71" s="87" t="s">
        <v>33</v>
      </c>
      <c r="R71" s="49" t="s">
        <v>34</v>
      </c>
      <c r="S71" s="110">
        <v>62.7</v>
      </c>
      <c r="T71" s="49" t="s">
        <v>35</v>
      </c>
      <c r="U71" s="7">
        <v>27500</v>
      </c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</row>
    <row r="72" ht="18.95" customHeight="1" spans="1:256">
      <c r="A72" s="3">
        <v>71</v>
      </c>
      <c r="B72" s="20" t="s">
        <v>425</v>
      </c>
      <c r="C72" s="3">
        <v>1900</v>
      </c>
      <c r="D72" s="30" t="s">
        <v>24</v>
      </c>
      <c r="E72" s="26" t="s">
        <v>25</v>
      </c>
      <c r="F72" s="20" t="s">
        <v>426</v>
      </c>
      <c r="G72" s="88">
        <v>3.7</v>
      </c>
      <c r="H72" s="20" t="s">
        <v>75</v>
      </c>
      <c r="I72" s="20" t="s">
        <v>427</v>
      </c>
      <c r="J72" s="20" t="s">
        <v>67</v>
      </c>
      <c r="K72" s="20" t="s">
        <v>29</v>
      </c>
      <c r="L72" s="20" t="s">
        <v>29</v>
      </c>
      <c r="M72" s="3" t="s">
        <v>428</v>
      </c>
      <c r="N72" s="52">
        <v>56</v>
      </c>
      <c r="O72" s="36" t="s">
        <v>429</v>
      </c>
      <c r="P72" s="36" t="s">
        <v>232</v>
      </c>
      <c r="Q72" s="20" t="s">
        <v>33</v>
      </c>
      <c r="R72" s="26" t="s">
        <v>34</v>
      </c>
      <c r="S72" s="52">
        <v>62.5</v>
      </c>
      <c r="T72" s="26" t="s">
        <v>35</v>
      </c>
      <c r="U72" s="3">
        <v>18000</v>
      </c>
      <c r="V72" s="63" t="s">
        <v>430</v>
      </c>
      <c r="W72" s="63" t="s">
        <v>431</v>
      </c>
      <c r="X72" s="3"/>
      <c r="Y72" s="68"/>
      <c r="Z72" s="68"/>
      <c r="AA72" s="68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ht="18.95" customHeight="1" spans="1:256">
      <c r="A73" s="21">
        <v>72</v>
      </c>
      <c r="B73" s="89" t="s">
        <v>432</v>
      </c>
      <c r="C73" s="7">
        <v>2500</v>
      </c>
      <c r="D73" s="28" t="s">
        <v>24</v>
      </c>
      <c r="E73" s="9" t="s">
        <v>25</v>
      </c>
      <c r="F73" s="90" t="s">
        <v>433</v>
      </c>
      <c r="G73" s="90">
        <v>3.62</v>
      </c>
      <c r="H73" s="90" t="s">
        <v>59</v>
      </c>
      <c r="I73" s="90" t="s">
        <v>28</v>
      </c>
      <c r="J73" s="90" t="s">
        <v>29</v>
      </c>
      <c r="K73" s="90" t="s">
        <v>29</v>
      </c>
      <c r="L73" s="90" t="s">
        <v>29</v>
      </c>
      <c r="M73" s="7" t="s">
        <v>434</v>
      </c>
      <c r="N73" s="111">
        <v>58</v>
      </c>
      <c r="O73" s="111" t="s">
        <v>132</v>
      </c>
      <c r="P73" s="90" t="s">
        <v>92</v>
      </c>
      <c r="Q73" s="90" t="s">
        <v>55</v>
      </c>
      <c r="R73" s="9" t="s">
        <v>34</v>
      </c>
      <c r="S73" s="111">
        <v>58.8</v>
      </c>
      <c r="T73" s="9" t="s">
        <v>35</v>
      </c>
      <c r="U73" s="7">
        <v>32500</v>
      </c>
      <c r="V73" s="7" t="s">
        <v>435</v>
      </c>
      <c r="W73" s="7" t="s">
        <v>436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</row>
    <row r="74" s="3" customFormat="1" ht="15.75" spans="1:256">
      <c r="A74" s="3">
        <v>73</v>
      </c>
      <c r="B74" s="18" t="s">
        <v>437</v>
      </c>
      <c r="C74" s="30">
        <v>1500</v>
      </c>
      <c r="D74" s="30" t="s">
        <v>24</v>
      </c>
      <c r="E74" s="26" t="s">
        <v>25</v>
      </c>
      <c r="F74" s="30" t="s">
        <v>438</v>
      </c>
      <c r="G74" s="30">
        <v>3.58</v>
      </c>
      <c r="H74" s="30" t="s">
        <v>59</v>
      </c>
      <c r="I74" s="30" t="s">
        <v>28</v>
      </c>
      <c r="J74" s="30" t="s">
        <v>67</v>
      </c>
      <c r="K74" s="30" t="s">
        <v>29</v>
      </c>
      <c r="L74" s="30" t="s">
        <v>29</v>
      </c>
      <c r="M74" s="30" t="s">
        <v>439</v>
      </c>
      <c r="N74" s="55">
        <v>58</v>
      </c>
      <c r="O74" s="55" t="s">
        <v>440</v>
      </c>
      <c r="P74" s="30" t="s">
        <v>424</v>
      </c>
      <c r="Q74" s="30" t="s">
        <v>79</v>
      </c>
      <c r="R74" s="26" t="s">
        <v>34</v>
      </c>
      <c r="S74" s="55">
        <v>60.8</v>
      </c>
      <c r="T74" s="26" t="s">
        <v>35</v>
      </c>
      <c r="U74" s="30">
        <v>32500</v>
      </c>
      <c r="V74" s="63" t="s">
        <v>441</v>
      </c>
      <c r="W74" s="63" t="s">
        <v>442</v>
      </c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ht="18.95" customHeight="1" spans="1:23">
      <c r="A75" s="21">
        <v>74</v>
      </c>
      <c r="B75" s="42" t="s">
        <v>443</v>
      </c>
      <c r="C75" s="3">
        <v>1300</v>
      </c>
      <c r="D75" s="3" t="s">
        <v>24</v>
      </c>
      <c r="E75" s="26" t="s">
        <v>25</v>
      </c>
      <c r="F75" s="30" t="s">
        <v>444</v>
      </c>
      <c r="G75" s="30">
        <v>3.51</v>
      </c>
      <c r="H75" s="30" t="s">
        <v>59</v>
      </c>
      <c r="I75" s="30" t="s">
        <v>60</v>
      </c>
      <c r="J75" s="30" t="s">
        <v>29</v>
      </c>
      <c r="K75" s="30" t="s">
        <v>29</v>
      </c>
      <c r="L75" s="30" t="s">
        <v>29</v>
      </c>
      <c r="M75" s="3" t="s">
        <v>445</v>
      </c>
      <c r="N75" s="55">
        <v>57</v>
      </c>
      <c r="O75" s="55" t="s">
        <v>293</v>
      </c>
      <c r="P75" s="30" t="s">
        <v>266</v>
      </c>
      <c r="Q75" s="30" t="s">
        <v>79</v>
      </c>
      <c r="R75" s="26" t="s">
        <v>34</v>
      </c>
      <c r="S75" s="55">
        <v>63</v>
      </c>
      <c r="T75" s="26" t="s">
        <v>35</v>
      </c>
      <c r="U75" s="122">
        <v>27500</v>
      </c>
      <c r="V75" s="62" t="s">
        <v>446</v>
      </c>
      <c r="W75" s="63" t="s">
        <v>447</v>
      </c>
    </row>
    <row r="76" s="4" customFormat="1" ht="15.75" spans="1:256">
      <c r="A76" s="3">
        <v>75</v>
      </c>
      <c r="B76" s="47" t="s">
        <v>448</v>
      </c>
      <c r="C76" s="3">
        <v>1500</v>
      </c>
      <c r="D76" s="3" t="s">
        <v>24</v>
      </c>
      <c r="E76" s="26" t="s">
        <v>25</v>
      </c>
      <c r="F76" s="30" t="s">
        <v>449</v>
      </c>
      <c r="G76" s="30">
        <v>3.35</v>
      </c>
      <c r="H76" s="30" t="s">
        <v>59</v>
      </c>
      <c r="I76" s="30" t="s">
        <v>60</v>
      </c>
      <c r="J76" s="30" t="s">
        <v>29</v>
      </c>
      <c r="K76" s="30" t="s">
        <v>29</v>
      </c>
      <c r="L76" s="30" t="s">
        <v>29</v>
      </c>
      <c r="M76" s="3" t="s">
        <v>450</v>
      </c>
      <c r="N76" s="55">
        <v>56</v>
      </c>
      <c r="O76" s="55" t="s">
        <v>451</v>
      </c>
      <c r="P76" s="30" t="s">
        <v>32</v>
      </c>
      <c r="Q76" s="30" t="s">
        <v>55</v>
      </c>
      <c r="R76" s="26" t="s">
        <v>34</v>
      </c>
      <c r="S76" s="55">
        <v>59.3</v>
      </c>
      <c r="T76" s="26" t="s">
        <v>35</v>
      </c>
      <c r="U76" s="3">
        <v>27500</v>
      </c>
      <c r="V76" s="62" t="s">
        <v>452</v>
      </c>
      <c r="W76" s="63" t="s">
        <v>453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ht="15.75" spans="1:256">
      <c r="A77" s="21">
        <v>76</v>
      </c>
      <c r="B77" s="32" t="s">
        <v>454</v>
      </c>
      <c r="C77" s="7">
        <v>1800</v>
      </c>
      <c r="D77" s="48" t="s">
        <v>24</v>
      </c>
      <c r="E77" s="49" t="s">
        <v>25</v>
      </c>
      <c r="F77" s="32" t="s">
        <v>455</v>
      </c>
      <c r="G77" s="32">
        <v>3.35</v>
      </c>
      <c r="H77" s="32" t="s">
        <v>59</v>
      </c>
      <c r="I77" s="32" t="s">
        <v>28</v>
      </c>
      <c r="J77" s="32" t="s">
        <v>29</v>
      </c>
      <c r="K77" s="32" t="s">
        <v>29</v>
      </c>
      <c r="L77" s="32" t="s">
        <v>29</v>
      </c>
      <c r="M77" s="7" t="s">
        <v>456</v>
      </c>
      <c r="N77" s="56">
        <v>59</v>
      </c>
      <c r="O77" s="56" t="s">
        <v>148</v>
      </c>
      <c r="P77" s="32" t="s">
        <v>54</v>
      </c>
      <c r="Q77" s="32" t="s">
        <v>79</v>
      </c>
      <c r="R77" s="49" t="s">
        <v>34</v>
      </c>
      <c r="S77" s="56">
        <v>58.8</v>
      </c>
      <c r="T77" s="49" t="s">
        <v>35</v>
      </c>
      <c r="U77" s="7">
        <v>32500</v>
      </c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</row>
    <row r="78" s="3" customFormat="1" ht="15.75" spans="1:256">
      <c r="A78" s="3">
        <v>77</v>
      </c>
      <c r="B78" s="32" t="s">
        <v>457</v>
      </c>
      <c r="C78" s="7">
        <v>5200</v>
      </c>
      <c r="D78" s="48" t="s">
        <v>24</v>
      </c>
      <c r="E78" s="49" t="s">
        <v>25</v>
      </c>
      <c r="F78" s="32" t="s">
        <v>458</v>
      </c>
      <c r="G78" s="32">
        <v>3.33</v>
      </c>
      <c r="H78" s="32" t="s">
        <v>130</v>
      </c>
      <c r="I78" s="32" t="s">
        <v>28</v>
      </c>
      <c r="J78" s="32" t="s">
        <v>29</v>
      </c>
      <c r="K78" s="32" t="s">
        <v>29</v>
      </c>
      <c r="L78" s="32" t="s">
        <v>29</v>
      </c>
      <c r="M78" s="7" t="s">
        <v>459</v>
      </c>
      <c r="N78" s="56">
        <v>58</v>
      </c>
      <c r="O78" s="56" t="s">
        <v>132</v>
      </c>
      <c r="P78" s="32" t="s">
        <v>78</v>
      </c>
      <c r="Q78" s="32" t="s">
        <v>55</v>
      </c>
      <c r="R78" s="49" t="s">
        <v>34</v>
      </c>
      <c r="S78" s="56">
        <v>58.7</v>
      </c>
      <c r="T78" s="49" t="s">
        <v>35</v>
      </c>
      <c r="U78" s="7">
        <v>36500</v>
      </c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</row>
    <row r="79" s="3" customFormat="1" ht="15.75" spans="1:256">
      <c r="A79" s="21">
        <v>78</v>
      </c>
      <c r="B79" s="86" t="s">
        <v>460</v>
      </c>
      <c r="C79" s="7">
        <v>500</v>
      </c>
      <c r="D79" s="48" t="s">
        <v>24</v>
      </c>
      <c r="E79" s="49" t="s">
        <v>25</v>
      </c>
      <c r="F79" s="87" t="s">
        <v>461</v>
      </c>
      <c r="G79" s="87">
        <v>3.32</v>
      </c>
      <c r="H79" s="87" t="s">
        <v>130</v>
      </c>
      <c r="I79" s="87" t="s">
        <v>169</v>
      </c>
      <c r="J79" s="87" t="s">
        <v>67</v>
      </c>
      <c r="K79" s="87" t="s">
        <v>29</v>
      </c>
      <c r="L79" s="87" t="s">
        <v>29</v>
      </c>
      <c r="M79" s="7" t="s">
        <v>462</v>
      </c>
      <c r="N79" s="110">
        <v>57</v>
      </c>
      <c r="O79" s="110" t="s">
        <v>463</v>
      </c>
      <c r="P79" s="87" t="s">
        <v>105</v>
      </c>
      <c r="Q79" s="87" t="s">
        <v>79</v>
      </c>
      <c r="R79" s="49" t="s">
        <v>34</v>
      </c>
      <c r="S79" s="110">
        <v>60.8</v>
      </c>
      <c r="T79" s="49" t="s">
        <v>35</v>
      </c>
      <c r="U79" s="7">
        <v>43000</v>
      </c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</row>
    <row r="80" s="3" customFormat="1" ht="15.75" spans="1:23">
      <c r="A80" s="3">
        <v>79</v>
      </c>
      <c r="B80" s="91" t="s">
        <v>464</v>
      </c>
      <c r="C80" s="85">
        <v>1701</v>
      </c>
      <c r="D80" s="26" t="s">
        <v>24</v>
      </c>
      <c r="E80" s="26" t="s">
        <v>25</v>
      </c>
      <c r="F80" s="30" t="s">
        <v>465</v>
      </c>
      <c r="G80" s="30">
        <v>3.28</v>
      </c>
      <c r="H80" s="30" t="s">
        <v>75</v>
      </c>
      <c r="I80" s="30" t="s">
        <v>28</v>
      </c>
      <c r="J80" s="30" t="s">
        <v>29</v>
      </c>
      <c r="K80" s="30" t="s">
        <v>29</v>
      </c>
      <c r="L80" s="30" t="s">
        <v>29</v>
      </c>
      <c r="M80" s="3" t="s">
        <v>466</v>
      </c>
      <c r="N80" s="55">
        <v>59</v>
      </c>
      <c r="O80" s="55" t="s">
        <v>132</v>
      </c>
      <c r="P80" s="30" t="s">
        <v>467</v>
      </c>
      <c r="Q80" s="30" t="s">
        <v>33</v>
      </c>
      <c r="R80" s="26" t="s">
        <v>34</v>
      </c>
      <c r="S80" s="55">
        <v>61.3</v>
      </c>
      <c r="T80" s="26" t="s">
        <v>35</v>
      </c>
      <c r="U80" s="85">
        <v>27000</v>
      </c>
      <c r="V80" s="63" t="s">
        <v>468</v>
      </c>
      <c r="W80" s="63" t="s">
        <v>469</v>
      </c>
    </row>
    <row r="81" ht="18.95" customHeight="1" spans="1:256">
      <c r="A81" s="21">
        <v>80</v>
      </c>
      <c r="B81" s="33" t="s">
        <v>470</v>
      </c>
      <c r="C81" s="11">
        <v>101</v>
      </c>
      <c r="D81" s="48" t="s">
        <v>24</v>
      </c>
      <c r="E81" s="49" t="s">
        <v>25</v>
      </c>
      <c r="F81" s="33" t="s">
        <v>471</v>
      </c>
      <c r="G81" s="33">
        <v>3.21</v>
      </c>
      <c r="H81" s="33" t="s">
        <v>130</v>
      </c>
      <c r="I81" s="33" t="s">
        <v>28</v>
      </c>
      <c r="J81" s="33" t="s">
        <v>29</v>
      </c>
      <c r="K81" s="33" t="s">
        <v>29</v>
      </c>
      <c r="L81" s="33" t="s">
        <v>29</v>
      </c>
      <c r="M81" s="11" t="s">
        <v>472</v>
      </c>
      <c r="N81" s="57">
        <v>60</v>
      </c>
      <c r="O81" s="57" t="s">
        <v>473</v>
      </c>
      <c r="P81" s="33" t="s">
        <v>156</v>
      </c>
      <c r="Q81" s="33" t="s">
        <v>79</v>
      </c>
      <c r="R81" s="49" t="s">
        <v>34</v>
      </c>
      <c r="S81" s="57">
        <v>61.3</v>
      </c>
      <c r="T81" s="49" t="s">
        <v>35</v>
      </c>
      <c r="U81" s="77">
        <v>36500</v>
      </c>
      <c r="V81" s="11"/>
      <c r="W81" s="69"/>
      <c r="X81" s="69"/>
      <c r="Y81" s="132"/>
      <c r="Z81" s="132"/>
      <c r="AA81" s="132"/>
      <c r="AB81" s="133"/>
      <c r="AC81" s="132"/>
      <c r="AD81" s="132"/>
      <c r="AE81" s="14"/>
      <c r="AF81" s="134"/>
      <c r="AG81" s="134"/>
      <c r="AH81" s="134"/>
      <c r="AI81" s="14"/>
      <c r="AJ81" s="135"/>
      <c r="AK81" s="14"/>
      <c r="AL81" s="14"/>
      <c r="AM81" s="14"/>
      <c r="AN81" s="14"/>
      <c r="AO81" s="134"/>
      <c r="AP81" s="13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</row>
    <row r="82" ht="18.95" customHeight="1" spans="1:256">
      <c r="A82" s="3">
        <v>81</v>
      </c>
      <c r="B82" s="92" t="s">
        <v>474</v>
      </c>
      <c r="C82" s="7">
        <v>2400</v>
      </c>
      <c r="D82" s="28" t="s">
        <v>24</v>
      </c>
      <c r="E82" s="9" t="s">
        <v>25</v>
      </c>
      <c r="F82" s="93" t="s">
        <v>475</v>
      </c>
      <c r="G82" s="93">
        <v>3.17</v>
      </c>
      <c r="H82" s="93" t="s">
        <v>59</v>
      </c>
      <c r="I82" s="93" t="s">
        <v>28</v>
      </c>
      <c r="J82" s="93" t="s">
        <v>67</v>
      </c>
      <c r="K82" s="93" t="s">
        <v>29</v>
      </c>
      <c r="L82" s="93" t="s">
        <v>29</v>
      </c>
      <c r="M82" s="7" t="s">
        <v>476</v>
      </c>
      <c r="N82" s="60">
        <v>57</v>
      </c>
      <c r="O82" s="60" t="s">
        <v>477</v>
      </c>
      <c r="P82" s="93" t="s">
        <v>54</v>
      </c>
      <c r="Q82" s="93" t="s">
        <v>79</v>
      </c>
      <c r="R82" s="9" t="s">
        <v>34</v>
      </c>
      <c r="S82" s="60">
        <v>61.7</v>
      </c>
      <c r="T82" s="9" t="s">
        <v>35</v>
      </c>
      <c r="U82" s="7">
        <v>32500</v>
      </c>
      <c r="V82" s="7" t="s">
        <v>478</v>
      </c>
      <c r="W82" s="7" t="s">
        <v>479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</row>
    <row r="83" s="3" customFormat="1" ht="18.95" customHeight="1" spans="1:256">
      <c r="A83" s="21">
        <v>82</v>
      </c>
      <c r="B83" s="92" t="s">
        <v>480</v>
      </c>
      <c r="C83" s="7">
        <v>3800</v>
      </c>
      <c r="D83" s="28" t="s">
        <v>24</v>
      </c>
      <c r="E83" s="9" t="s">
        <v>25</v>
      </c>
      <c r="F83" s="93" t="s">
        <v>481</v>
      </c>
      <c r="G83" s="93">
        <v>3.11</v>
      </c>
      <c r="H83" s="93" t="s">
        <v>130</v>
      </c>
      <c r="I83" s="93" t="s">
        <v>28</v>
      </c>
      <c r="J83" s="93" t="s">
        <v>29</v>
      </c>
      <c r="K83" s="93" t="s">
        <v>29</v>
      </c>
      <c r="L83" s="93" t="s">
        <v>29</v>
      </c>
      <c r="M83" s="7" t="s">
        <v>482</v>
      </c>
      <c r="N83" s="60">
        <v>59</v>
      </c>
      <c r="O83" s="60" t="s">
        <v>483</v>
      </c>
      <c r="P83" s="93" t="s">
        <v>32</v>
      </c>
      <c r="Q83" s="93" t="s">
        <v>79</v>
      </c>
      <c r="R83" s="9" t="s">
        <v>34</v>
      </c>
      <c r="S83" s="60">
        <v>59</v>
      </c>
      <c r="T83" s="9" t="s">
        <v>35</v>
      </c>
      <c r="U83" s="7">
        <v>36500</v>
      </c>
      <c r="V83" s="7" t="s">
        <v>484</v>
      </c>
      <c r="W83" s="7" t="s">
        <v>485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ht="18.95" customHeight="1" spans="1:256">
      <c r="A84" s="3">
        <v>83</v>
      </c>
      <c r="B84" s="92" t="s">
        <v>486</v>
      </c>
      <c r="C84" s="50">
        <v>3400</v>
      </c>
      <c r="D84" s="51" t="s">
        <v>24</v>
      </c>
      <c r="E84" s="49" t="s">
        <v>25</v>
      </c>
      <c r="F84" s="93" t="s">
        <v>487</v>
      </c>
      <c r="G84" s="93">
        <v>3.11</v>
      </c>
      <c r="H84" s="93" t="s">
        <v>130</v>
      </c>
      <c r="I84" s="93" t="s">
        <v>28</v>
      </c>
      <c r="J84" s="93" t="s">
        <v>29</v>
      </c>
      <c r="K84" s="93" t="s">
        <v>29</v>
      </c>
      <c r="L84" s="93" t="s">
        <v>29</v>
      </c>
      <c r="M84" s="50" t="s">
        <v>488</v>
      </c>
      <c r="N84" s="60">
        <v>58</v>
      </c>
      <c r="O84" s="60" t="s">
        <v>132</v>
      </c>
      <c r="P84" s="93" t="s">
        <v>54</v>
      </c>
      <c r="Q84" s="93" t="s">
        <v>79</v>
      </c>
      <c r="R84" s="49" t="s">
        <v>34</v>
      </c>
      <c r="S84" s="60">
        <v>59</v>
      </c>
      <c r="T84" s="49" t="s">
        <v>35</v>
      </c>
      <c r="U84" s="77">
        <v>36500</v>
      </c>
      <c r="V84" s="7" t="s">
        <v>489</v>
      </c>
      <c r="W84" s="7" t="s">
        <v>490</v>
      </c>
      <c r="X84" s="7"/>
      <c r="Y84" s="68"/>
      <c r="Z84" s="68"/>
      <c r="AA84" s="68"/>
      <c r="AB84" s="7"/>
      <c r="AC84" s="68"/>
      <c r="AD84" s="68"/>
      <c r="AE84" s="7"/>
      <c r="AF84" s="80"/>
      <c r="AG84" s="80"/>
      <c r="AH84" s="80"/>
      <c r="AI84" s="7"/>
      <c r="AJ84" s="82"/>
      <c r="AK84" s="7"/>
      <c r="AL84" s="7"/>
      <c r="AM84" s="7"/>
      <c r="AN84" s="7"/>
      <c r="AO84" s="80"/>
      <c r="AP84" s="80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="4" customFormat="1" ht="15.75" spans="1:256">
      <c r="A85" s="21">
        <v>84</v>
      </c>
      <c r="B85" s="32" t="s">
        <v>491</v>
      </c>
      <c r="C85" s="7">
        <v>3200</v>
      </c>
      <c r="D85" s="48" t="s">
        <v>24</v>
      </c>
      <c r="E85" s="49" t="s">
        <v>25</v>
      </c>
      <c r="F85" s="32" t="s">
        <v>492</v>
      </c>
      <c r="G85" s="32">
        <v>3.09</v>
      </c>
      <c r="H85" s="32" t="s">
        <v>59</v>
      </c>
      <c r="I85" s="32" t="s">
        <v>28</v>
      </c>
      <c r="J85" s="32" t="s">
        <v>67</v>
      </c>
      <c r="K85" s="32" t="s">
        <v>29</v>
      </c>
      <c r="L85" s="32" t="s">
        <v>29</v>
      </c>
      <c r="M85" s="7" t="s">
        <v>493</v>
      </c>
      <c r="N85" s="56">
        <v>58</v>
      </c>
      <c r="O85" s="56" t="s">
        <v>494</v>
      </c>
      <c r="P85" s="32" t="s">
        <v>32</v>
      </c>
      <c r="Q85" s="32" t="s">
        <v>79</v>
      </c>
      <c r="R85" s="49" t="s">
        <v>34</v>
      </c>
      <c r="S85" s="56">
        <v>59.8</v>
      </c>
      <c r="T85" s="49" t="s">
        <v>35</v>
      </c>
      <c r="U85" s="7">
        <v>32500</v>
      </c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ht="18.95" customHeight="1" spans="1:256">
      <c r="A86" s="3">
        <v>85</v>
      </c>
      <c r="B86" s="18" t="s">
        <v>495</v>
      </c>
      <c r="C86" s="3">
        <v>1100</v>
      </c>
      <c r="D86" s="30" t="s">
        <v>24</v>
      </c>
      <c r="E86" s="4" t="s">
        <v>25</v>
      </c>
      <c r="F86" s="30" t="s">
        <v>496</v>
      </c>
      <c r="G86" s="30">
        <v>3.02</v>
      </c>
      <c r="H86" s="30" t="s">
        <v>130</v>
      </c>
      <c r="I86" s="30" t="s">
        <v>28</v>
      </c>
      <c r="J86" s="30" t="s">
        <v>29</v>
      </c>
      <c r="K86" s="30" t="s">
        <v>29</v>
      </c>
      <c r="L86" s="30" t="s">
        <v>29</v>
      </c>
      <c r="M86" s="3" t="s">
        <v>497</v>
      </c>
      <c r="N86" s="55">
        <v>59</v>
      </c>
      <c r="O86" s="36" t="s">
        <v>182</v>
      </c>
      <c r="P86" s="36" t="s">
        <v>498</v>
      </c>
      <c r="Q86" s="30" t="s">
        <v>33</v>
      </c>
      <c r="R86" s="26" t="s">
        <v>34</v>
      </c>
      <c r="S86" s="55">
        <v>62.9</v>
      </c>
      <c r="T86" s="26" t="s">
        <v>35</v>
      </c>
      <c r="U86" s="3">
        <v>36500</v>
      </c>
      <c r="V86" s="63" t="s">
        <v>499</v>
      </c>
      <c r="W86" s="63" t="s">
        <v>500</v>
      </c>
      <c r="X86" s="68"/>
      <c r="Y86" s="68"/>
      <c r="Z86" s="68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ht="18.95" customHeight="1" spans="1:23">
      <c r="A87" s="21">
        <v>86</v>
      </c>
      <c r="B87" s="92" t="s">
        <v>501</v>
      </c>
      <c r="C87" s="5">
        <v>3600</v>
      </c>
      <c r="D87" s="28" t="s">
        <v>24</v>
      </c>
      <c r="E87" s="9" t="s">
        <v>25</v>
      </c>
      <c r="F87" s="93" t="s">
        <v>502</v>
      </c>
      <c r="G87" s="93">
        <v>2.91</v>
      </c>
      <c r="H87" s="93" t="s">
        <v>130</v>
      </c>
      <c r="I87" s="93" t="s">
        <v>28</v>
      </c>
      <c r="J87" s="93" t="s">
        <v>67</v>
      </c>
      <c r="K87" s="93" t="s">
        <v>29</v>
      </c>
      <c r="L87" s="93" t="s">
        <v>29</v>
      </c>
      <c r="M87" s="5" t="s">
        <v>503</v>
      </c>
      <c r="N87" s="60">
        <v>56</v>
      </c>
      <c r="O87" s="60" t="s">
        <v>504</v>
      </c>
      <c r="P87" s="93" t="s">
        <v>143</v>
      </c>
      <c r="Q87" s="93" t="s">
        <v>33</v>
      </c>
      <c r="R87" s="9" t="s">
        <v>34</v>
      </c>
      <c r="S87" s="60">
        <v>62.3</v>
      </c>
      <c r="T87" s="9" t="s">
        <v>35</v>
      </c>
      <c r="U87" s="5">
        <v>21000</v>
      </c>
      <c r="V87" s="65" t="s">
        <v>505</v>
      </c>
      <c r="W87" s="65" t="s">
        <v>506</v>
      </c>
    </row>
    <row r="88" s="3" customFormat="1" ht="18.95" customHeight="1" spans="1:23">
      <c r="A88" s="3">
        <v>87</v>
      </c>
      <c r="B88" s="18" t="s">
        <v>507</v>
      </c>
      <c r="C88" s="3">
        <v>1800</v>
      </c>
      <c r="D88" s="26" t="s">
        <v>24</v>
      </c>
      <c r="E88" s="26" t="s">
        <v>25</v>
      </c>
      <c r="F88" s="30" t="s">
        <v>508</v>
      </c>
      <c r="G88" s="30">
        <v>2.73</v>
      </c>
      <c r="H88" s="30" t="s">
        <v>59</v>
      </c>
      <c r="I88" s="30" t="s">
        <v>28</v>
      </c>
      <c r="J88" s="30" t="s">
        <v>29</v>
      </c>
      <c r="K88" s="30" t="s">
        <v>29</v>
      </c>
      <c r="L88" s="30" t="s">
        <v>29</v>
      </c>
      <c r="M88" s="3" t="s">
        <v>509</v>
      </c>
      <c r="N88" s="55">
        <v>60</v>
      </c>
      <c r="O88" s="3" t="s">
        <v>132</v>
      </c>
      <c r="P88" s="3" t="s">
        <v>510</v>
      </c>
      <c r="Q88" s="30" t="s">
        <v>33</v>
      </c>
      <c r="R88" s="26" t="s">
        <v>34</v>
      </c>
      <c r="S88" s="55">
        <v>60.4</v>
      </c>
      <c r="T88" s="26" t="s">
        <v>35</v>
      </c>
      <c r="U88" s="3">
        <v>19500</v>
      </c>
      <c r="V88" s="62" t="s">
        <v>511</v>
      </c>
      <c r="W88" s="63" t="s">
        <v>512</v>
      </c>
    </row>
    <row r="89" ht="18.95" customHeight="1" spans="1:23">
      <c r="A89" s="21">
        <v>88</v>
      </c>
      <c r="B89" s="94" t="s">
        <v>513</v>
      </c>
      <c r="C89" s="3">
        <v>200</v>
      </c>
      <c r="D89" s="30" t="s">
        <v>24</v>
      </c>
      <c r="E89" s="26" t="s">
        <v>25</v>
      </c>
      <c r="F89" s="85" t="s">
        <v>514</v>
      </c>
      <c r="G89" s="85">
        <v>2.68</v>
      </c>
      <c r="H89" s="85" t="s">
        <v>59</v>
      </c>
      <c r="I89" s="85" t="s">
        <v>28</v>
      </c>
      <c r="J89" s="85" t="s">
        <v>29</v>
      </c>
      <c r="K89" s="85" t="s">
        <v>29</v>
      </c>
      <c r="L89" s="85" t="s">
        <v>29</v>
      </c>
      <c r="M89" s="3" t="s">
        <v>515</v>
      </c>
      <c r="N89" s="112">
        <v>57</v>
      </c>
      <c r="O89" s="112" t="s">
        <v>516</v>
      </c>
      <c r="P89" s="85" t="s">
        <v>105</v>
      </c>
      <c r="Q89" s="85" t="s">
        <v>33</v>
      </c>
      <c r="R89" s="26" t="s">
        <v>34</v>
      </c>
      <c r="S89" s="112">
        <v>62.4</v>
      </c>
      <c r="T89" s="26" t="s">
        <v>35</v>
      </c>
      <c r="U89" s="3">
        <v>19500</v>
      </c>
      <c r="V89" s="63" t="s">
        <v>517</v>
      </c>
      <c r="W89" s="63" t="s">
        <v>518</v>
      </c>
    </row>
    <row r="90" ht="18.95" customHeight="1" spans="1:256">
      <c r="A90" s="3">
        <v>89</v>
      </c>
      <c r="B90" s="92" t="s">
        <v>519</v>
      </c>
      <c r="C90" s="50">
        <v>2101</v>
      </c>
      <c r="D90" s="51" t="s">
        <v>24</v>
      </c>
      <c r="E90" s="49" t="s">
        <v>25</v>
      </c>
      <c r="F90" s="93" t="s">
        <v>520</v>
      </c>
      <c r="G90" s="93">
        <v>2.29</v>
      </c>
      <c r="H90" s="93" t="s">
        <v>130</v>
      </c>
      <c r="I90" s="93" t="s">
        <v>169</v>
      </c>
      <c r="J90" s="93" t="s">
        <v>29</v>
      </c>
      <c r="K90" s="93" t="s">
        <v>29</v>
      </c>
      <c r="L90" s="93" t="s">
        <v>29</v>
      </c>
      <c r="M90" s="50" t="s">
        <v>521</v>
      </c>
      <c r="N90" s="60">
        <v>60</v>
      </c>
      <c r="O90" s="60" t="s">
        <v>132</v>
      </c>
      <c r="P90" s="93" t="s">
        <v>156</v>
      </c>
      <c r="Q90" s="93" t="s">
        <v>33</v>
      </c>
      <c r="R90" s="49" t="s">
        <v>34</v>
      </c>
      <c r="S90" s="60">
        <v>61.3</v>
      </c>
      <c r="T90" s="49" t="s">
        <v>35</v>
      </c>
      <c r="U90" s="77">
        <v>24500</v>
      </c>
      <c r="V90" s="7" t="s">
        <v>522</v>
      </c>
      <c r="W90" s="7" t="s">
        <v>523</v>
      </c>
      <c r="X90" s="7"/>
      <c r="Y90" s="68"/>
      <c r="Z90" s="68"/>
      <c r="AA90" s="68"/>
      <c r="AB90" s="7"/>
      <c r="AC90" s="68"/>
      <c r="AD90" s="68"/>
      <c r="AE90" s="7"/>
      <c r="AF90" s="80"/>
      <c r="AG90" s="80"/>
      <c r="AH90" s="80"/>
      <c r="AI90" s="7"/>
      <c r="AJ90" s="82"/>
      <c r="AK90" s="7"/>
      <c r="AL90" s="7"/>
      <c r="AM90" s="7"/>
      <c r="AN90" s="7"/>
      <c r="AO90" s="80"/>
      <c r="AP90" s="80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</row>
    <row r="91" s="3" customFormat="1" ht="15.75" spans="1:26">
      <c r="A91" s="21">
        <v>90</v>
      </c>
      <c r="B91" s="18" t="s">
        <v>524</v>
      </c>
      <c r="C91" s="3">
        <v>2600</v>
      </c>
      <c r="D91" s="30" t="s">
        <v>24</v>
      </c>
      <c r="E91" s="4" t="s">
        <v>25</v>
      </c>
      <c r="F91" s="30" t="s">
        <v>525</v>
      </c>
      <c r="G91" s="30">
        <v>2.21</v>
      </c>
      <c r="H91" s="30" t="s">
        <v>75</v>
      </c>
      <c r="I91" s="30" t="s">
        <v>28</v>
      </c>
      <c r="J91" s="30" t="s">
        <v>29</v>
      </c>
      <c r="K91" s="30" t="s">
        <v>29</v>
      </c>
      <c r="L91" s="30" t="s">
        <v>29</v>
      </c>
      <c r="M91" s="3" t="s">
        <v>526</v>
      </c>
      <c r="N91" s="55">
        <v>59</v>
      </c>
      <c r="O91" s="36" t="s">
        <v>527</v>
      </c>
      <c r="P91" s="36" t="s">
        <v>313</v>
      </c>
      <c r="Q91" s="30" t="s">
        <v>79</v>
      </c>
      <c r="R91" s="26" t="s">
        <v>34</v>
      </c>
      <c r="S91" s="55">
        <v>59.9</v>
      </c>
      <c r="T91" s="26" t="s">
        <v>35</v>
      </c>
      <c r="U91" s="3">
        <v>16500</v>
      </c>
      <c r="V91" s="63" t="s">
        <v>528</v>
      </c>
      <c r="W91" s="63" t="s">
        <v>529</v>
      </c>
      <c r="X91" s="68"/>
      <c r="Y91" s="68"/>
      <c r="Z91" s="68"/>
    </row>
    <row r="92" ht="18.95" customHeight="1" spans="1:256">
      <c r="A92" s="3">
        <v>91</v>
      </c>
      <c r="B92" s="93" t="s">
        <v>530</v>
      </c>
      <c r="C92" s="51">
        <v>801</v>
      </c>
      <c r="D92" s="51" t="s">
        <v>24</v>
      </c>
      <c r="E92" s="49" t="s">
        <v>25</v>
      </c>
      <c r="F92" s="93" t="s">
        <v>531</v>
      </c>
      <c r="G92" s="93">
        <v>2.17</v>
      </c>
      <c r="H92" s="93" t="s">
        <v>130</v>
      </c>
      <c r="I92" s="93" t="s">
        <v>28</v>
      </c>
      <c r="J92" s="93" t="s">
        <v>29</v>
      </c>
      <c r="K92" s="93" t="s">
        <v>29</v>
      </c>
      <c r="L92" s="93" t="s">
        <v>29</v>
      </c>
      <c r="M92" s="51" t="s">
        <v>532</v>
      </c>
      <c r="N92" s="60">
        <v>59</v>
      </c>
      <c r="O92" s="60" t="s">
        <v>483</v>
      </c>
      <c r="P92" s="93" t="s">
        <v>313</v>
      </c>
      <c r="Q92" s="93" t="s">
        <v>79</v>
      </c>
      <c r="R92" s="49" t="s">
        <v>34</v>
      </c>
      <c r="S92" s="60">
        <v>60.6</v>
      </c>
      <c r="T92" s="49" t="s">
        <v>35</v>
      </c>
      <c r="U92" s="77">
        <v>21000</v>
      </c>
      <c r="V92" s="123" t="s">
        <v>533</v>
      </c>
      <c r="W92" s="67" t="s">
        <v>534</v>
      </c>
      <c r="X92" s="67"/>
      <c r="Y92" s="68"/>
      <c r="Z92" s="68"/>
      <c r="AA92" s="68"/>
      <c r="AB92" s="51"/>
      <c r="AC92" s="68"/>
      <c r="AD92" s="68"/>
      <c r="AE92" s="51"/>
      <c r="AF92" s="80"/>
      <c r="AG92" s="80"/>
      <c r="AH92" s="80"/>
      <c r="AI92" s="51"/>
      <c r="AJ92" s="82"/>
      <c r="AK92" s="51"/>
      <c r="AL92" s="51"/>
      <c r="AM92" s="51"/>
      <c r="AN92" s="51"/>
      <c r="AO92" s="80"/>
      <c r="AP92" s="80"/>
      <c r="AQ92" s="77"/>
      <c r="AR92" s="77"/>
      <c r="AS92" s="136"/>
      <c r="AT92" s="77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  <c r="HL92" s="49"/>
      <c r="HM92" s="49"/>
      <c r="HN92" s="49"/>
      <c r="HO92" s="49"/>
      <c r="HP92" s="49"/>
      <c r="HQ92" s="49"/>
      <c r="HR92" s="49"/>
      <c r="HS92" s="49"/>
      <c r="HT92" s="49"/>
      <c r="HU92" s="49"/>
      <c r="HV92" s="49"/>
      <c r="HW92" s="49"/>
      <c r="HX92" s="49"/>
      <c r="HY92" s="49"/>
      <c r="HZ92" s="49"/>
      <c r="IA92" s="49"/>
      <c r="IB92" s="49"/>
      <c r="IC92" s="49"/>
      <c r="ID92" s="49"/>
      <c r="IE92" s="49"/>
      <c r="IF92" s="49"/>
      <c r="IG92" s="49"/>
      <c r="IH92" s="49"/>
      <c r="II92" s="49"/>
      <c r="IJ92" s="49"/>
      <c r="IK92" s="49"/>
      <c r="IL92" s="49"/>
      <c r="IM92" s="49"/>
      <c r="IN92" s="49"/>
      <c r="IO92" s="49"/>
      <c r="IP92" s="49"/>
      <c r="IQ92" s="49"/>
      <c r="IR92" s="49"/>
      <c r="IS92" s="49"/>
      <c r="IT92" s="49"/>
      <c r="IU92" s="49"/>
      <c r="IV92" s="49"/>
    </row>
    <row r="93" s="3" customFormat="1" ht="18.95" customHeight="1" spans="1:256">
      <c r="A93" s="21">
        <v>92</v>
      </c>
      <c r="B93" s="95" t="s">
        <v>535</v>
      </c>
      <c r="C93" s="5">
        <v>300</v>
      </c>
      <c r="D93" s="9" t="s">
        <v>24</v>
      </c>
      <c r="E93" s="4" t="s">
        <v>25</v>
      </c>
      <c r="F93" s="95" t="s">
        <v>536</v>
      </c>
      <c r="G93" s="95">
        <v>2.14</v>
      </c>
      <c r="H93" s="95" t="s">
        <v>130</v>
      </c>
      <c r="I93" s="95" t="s">
        <v>169</v>
      </c>
      <c r="J93" s="95" t="s">
        <v>29</v>
      </c>
      <c r="K93" s="95" t="s">
        <v>29</v>
      </c>
      <c r="L93" s="95" t="s">
        <v>29</v>
      </c>
      <c r="M93" s="5" t="s">
        <v>537</v>
      </c>
      <c r="N93" s="113">
        <v>57</v>
      </c>
      <c r="O93" s="113" t="s">
        <v>91</v>
      </c>
      <c r="P93" s="95" t="s">
        <v>143</v>
      </c>
      <c r="Q93" s="95" t="s">
        <v>79</v>
      </c>
      <c r="R93" s="9" t="s">
        <v>34</v>
      </c>
      <c r="S93" s="113">
        <v>59.6</v>
      </c>
      <c r="T93" s="9" t="s">
        <v>35</v>
      </c>
      <c r="U93" s="5">
        <v>24500</v>
      </c>
      <c r="V93" s="67" t="s">
        <v>538</v>
      </c>
      <c r="W93" s="67" t="s">
        <v>539</v>
      </c>
      <c r="X93" s="68" t="e">
        <f>V93*W93</f>
        <v>#VALUE!</v>
      </c>
      <c r="Y93" s="68" t="e">
        <f>W93-X93</f>
        <v>#VALUE!</v>
      </c>
      <c r="Z93" s="68" t="e">
        <f>Y93*#REF!</f>
        <v>#VALUE!</v>
      </c>
      <c r="AA93" s="5"/>
      <c r="AB93" s="5"/>
      <c r="AC93" s="5"/>
      <c r="AD93" s="5"/>
      <c r="AE93" s="80">
        <f>AC93*AD93</f>
        <v>0</v>
      </c>
      <c r="AF93" s="80">
        <f>AC93-AE93</f>
        <v>0</v>
      </c>
      <c r="AG93" s="80">
        <f>AF93*G93</f>
        <v>0</v>
      </c>
      <c r="AH93" s="5"/>
      <c r="AI93" s="82">
        <f>AG93*AH93</f>
        <v>0</v>
      </c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="3" customFormat="1" ht="15.75" spans="1:256">
      <c r="A94" s="3">
        <v>93</v>
      </c>
      <c r="B94" s="92" t="s">
        <v>540</v>
      </c>
      <c r="C94" s="28">
        <v>1601</v>
      </c>
      <c r="D94" s="28" t="s">
        <v>24</v>
      </c>
      <c r="E94" s="9" t="s">
        <v>25</v>
      </c>
      <c r="F94" s="93" t="s">
        <v>541</v>
      </c>
      <c r="G94" s="93">
        <v>2.09</v>
      </c>
      <c r="H94" s="93" t="s">
        <v>130</v>
      </c>
      <c r="I94" s="93" t="s">
        <v>28</v>
      </c>
      <c r="J94" s="93" t="s">
        <v>67</v>
      </c>
      <c r="K94" s="93" t="s">
        <v>29</v>
      </c>
      <c r="L94" s="93" t="s">
        <v>29</v>
      </c>
      <c r="M94" s="28" t="s">
        <v>542</v>
      </c>
      <c r="N94" s="60">
        <v>56</v>
      </c>
      <c r="O94" s="60" t="s">
        <v>543</v>
      </c>
      <c r="P94" s="93" t="s">
        <v>156</v>
      </c>
      <c r="Q94" s="93" t="s">
        <v>79</v>
      </c>
      <c r="R94" s="9" t="s">
        <v>34</v>
      </c>
      <c r="S94" s="60">
        <v>62.2</v>
      </c>
      <c r="T94" s="9" t="s">
        <v>35</v>
      </c>
      <c r="U94" s="66">
        <v>21000</v>
      </c>
      <c r="V94" s="124" t="s">
        <v>544</v>
      </c>
      <c r="W94" s="125" t="s">
        <v>545</v>
      </c>
      <c r="X94" s="28"/>
      <c r="Y94" s="68"/>
      <c r="Z94" s="68"/>
      <c r="AA94" s="68"/>
      <c r="AB94" s="28"/>
      <c r="AC94" s="68"/>
      <c r="AD94" s="68"/>
      <c r="AE94" s="28"/>
      <c r="AF94" s="80"/>
      <c r="AG94" s="80"/>
      <c r="AH94" s="80"/>
      <c r="AI94" s="28"/>
      <c r="AJ94" s="82"/>
      <c r="AK94" s="28"/>
      <c r="AL94" s="28"/>
      <c r="AM94" s="28"/>
      <c r="AN94" s="28"/>
      <c r="AO94" s="80"/>
      <c r="AP94" s="80"/>
      <c r="AQ94" s="137"/>
      <c r="AR94" s="137"/>
      <c r="AS94" s="84"/>
      <c r="AT94" s="137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</row>
    <row r="95" s="3" customFormat="1" ht="18.95" customHeight="1" spans="1:256">
      <c r="A95" s="21">
        <v>94</v>
      </c>
      <c r="B95" s="89" t="s">
        <v>546</v>
      </c>
      <c r="C95" s="7">
        <v>200</v>
      </c>
      <c r="D95" s="28" t="s">
        <v>24</v>
      </c>
      <c r="E95" s="9" t="s">
        <v>25</v>
      </c>
      <c r="F95" s="90" t="s">
        <v>547</v>
      </c>
      <c r="G95" s="90">
        <v>2.04</v>
      </c>
      <c r="H95" s="90" t="s">
        <v>130</v>
      </c>
      <c r="I95" s="90" t="s">
        <v>169</v>
      </c>
      <c r="J95" s="90" t="s">
        <v>67</v>
      </c>
      <c r="K95" s="90" t="s">
        <v>29</v>
      </c>
      <c r="L95" s="90" t="s">
        <v>29</v>
      </c>
      <c r="M95" s="7" t="s">
        <v>548</v>
      </c>
      <c r="N95" s="111">
        <v>58</v>
      </c>
      <c r="O95" s="111" t="s">
        <v>231</v>
      </c>
      <c r="P95" s="90" t="s">
        <v>32</v>
      </c>
      <c r="Q95" s="90" t="s">
        <v>33</v>
      </c>
      <c r="R95" s="9" t="s">
        <v>34</v>
      </c>
      <c r="S95" s="111">
        <v>61.3</v>
      </c>
      <c r="T95" s="9" t="s">
        <v>35</v>
      </c>
      <c r="U95" s="7">
        <v>24500</v>
      </c>
      <c r="V95" s="89" t="s">
        <v>549</v>
      </c>
      <c r="W95" s="7" t="s">
        <v>550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</row>
    <row r="96" s="3" customFormat="1" ht="18.95" customHeight="1" spans="1:256">
      <c r="A96" s="3">
        <v>95</v>
      </c>
      <c r="B96" s="96" t="s">
        <v>551</v>
      </c>
      <c r="C96" s="11">
        <v>7500</v>
      </c>
      <c r="D96" s="48" t="s">
        <v>24</v>
      </c>
      <c r="E96" s="49" t="s">
        <v>25</v>
      </c>
      <c r="F96" s="96" t="s">
        <v>552</v>
      </c>
      <c r="G96" s="96">
        <v>2.02</v>
      </c>
      <c r="H96" s="96" t="s">
        <v>59</v>
      </c>
      <c r="I96" s="96" t="s">
        <v>169</v>
      </c>
      <c r="J96" s="96" t="s">
        <v>29</v>
      </c>
      <c r="K96" s="96" t="s">
        <v>29</v>
      </c>
      <c r="L96" s="96" t="s">
        <v>29</v>
      </c>
      <c r="M96" s="11" t="s">
        <v>553</v>
      </c>
      <c r="N96" s="114">
        <v>58</v>
      </c>
      <c r="O96" s="114" t="s">
        <v>231</v>
      </c>
      <c r="P96" s="96" t="s">
        <v>510</v>
      </c>
      <c r="Q96" s="96" t="s">
        <v>33</v>
      </c>
      <c r="R96" s="126" t="s">
        <v>34</v>
      </c>
      <c r="S96" s="114">
        <v>63</v>
      </c>
      <c r="T96" s="49" t="s">
        <v>35</v>
      </c>
      <c r="U96" s="77">
        <v>22000</v>
      </c>
      <c r="V96" s="69" t="s">
        <v>554</v>
      </c>
      <c r="W96" s="69" t="s">
        <v>555</v>
      </c>
      <c r="X96" s="69"/>
      <c r="Y96" s="132"/>
      <c r="Z96" s="132"/>
      <c r="AA96" s="132"/>
      <c r="AB96" s="133"/>
      <c r="AC96" s="132"/>
      <c r="AD96" s="132"/>
      <c r="AE96" s="14"/>
      <c r="AF96" s="134"/>
      <c r="AG96" s="134"/>
      <c r="AH96" s="134"/>
      <c r="AI96" s="14"/>
      <c r="AJ96" s="135"/>
      <c r="AK96" s="14"/>
      <c r="AL96" s="14"/>
      <c r="AM96" s="14"/>
      <c r="AN96" s="14"/>
      <c r="AO96" s="134"/>
      <c r="AP96" s="13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</row>
    <row r="97" s="3" customFormat="1" ht="18.95" customHeight="1" spans="1:256">
      <c r="A97" s="21">
        <v>96</v>
      </c>
      <c r="B97" s="97" t="s">
        <v>556</v>
      </c>
      <c r="C97" s="15">
        <v>4401</v>
      </c>
      <c r="D97" s="98" t="s">
        <v>24</v>
      </c>
      <c r="E97" s="9" t="s">
        <v>25</v>
      </c>
      <c r="F97" s="97" t="s">
        <v>557</v>
      </c>
      <c r="G97" s="97">
        <v>2.02</v>
      </c>
      <c r="H97" s="97" t="s">
        <v>75</v>
      </c>
      <c r="I97" s="97" t="s">
        <v>60</v>
      </c>
      <c r="J97" s="97" t="s">
        <v>29</v>
      </c>
      <c r="K97" s="97" t="s">
        <v>29</v>
      </c>
      <c r="L97" s="97" t="s">
        <v>29</v>
      </c>
      <c r="M97" s="15" t="s">
        <v>558</v>
      </c>
      <c r="N97" s="115">
        <v>58</v>
      </c>
      <c r="O97" s="115" t="s">
        <v>148</v>
      </c>
      <c r="P97" s="97" t="s">
        <v>143</v>
      </c>
      <c r="Q97" s="97" t="s">
        <v>79</v>
      </c>
      <c r="R97" s="9" t="s">
        <v>34</v>
      </c>
      <c r="S97" s="115">
        <v>58.7</v>
      </c>
      <c r="T97" s="9" t="s">
        <v>35</v>
      </c>
      <c r="U97" s="15">
        <v>14500</v>
      </c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="3" customFormat="1" ht="18.95" customHeight="1" spans="1:256">
      <c r="A98" s="3">
        <v>97</v>
      </c>
      <c r="B98" s="96" t="s">
        <v>559</v>
      </c>
      <c r="C98" s="11">
        <v>7501</v>
      </c>
      <c r="D98" s="48" t="s">
        <v>24</v>
      </c>
      <c r="E98" s="49" t="s">
        <v>25</v>
      </c>
      <c r="F98" s="96" t="s">
        <v>560</v>
      </c>
      <c r="G98" s="99">
        <v>2</v>
      </c>
      <c r="H98" s="96" t="s">
        <v>75</v>
      </c>
      <c r="I98" s="96" t="s">
        <v>28</v>
      </c>
      <c r="J98" s="96" t="s">
        <v>29</v>
      </c>
      <c r="K98" s="96" t="s">
        <v>29</v>
      </c>
      <c r="L98" s="96" t="s">
        <v>29</v>
      </c>
      <c r="M98" s="11" t="s">
        <v>561</v>
      </c>
      <c r="N98" s="114">
        <v>58</v>
      </c>
      <c r="O98" s="114" t="s">
        <v>562</v>
      </c>
      <c r="P98" s="96" t="s">
        <v>92</v>
      </c>
      <c r="Q98" s="96" t="s">
        <v>33</v>
      </c>
      <c r="R98" s="126" t="s">
        <v>34</v>
      </c>
      <c r="S98" s="114">
        <v>62.7</v>
      </c>
      <c r="T98" s="49" t="s">
        <v>35</v>
      </c>
      <c r="U98" s="77">
        <v>16500</v>
      </c>
      <c r="V98" s="69" t="s">
        <v>563</v>
      </c>
      <c r="W98" s="69" t="s">
        <v>564</v>
      </c>
      <c r="X98" s="69"/>
      <c r="Y98" s="132"/>
      <c r="Z98" s="132"/>
      <c r="AA98" s="132"/>
      <c r="AB98" s="133"/>
      <c r="AC98" s="132"/>
      <c r="AD98" s="132"/>
      <c r="AE98" s="14"/>
      <c r="AF98" s="134"/>
      <c r="AG98" s="134"/>
      <c r="AH98" s="134"/>
      <c r="AI98" s="14"/>
      <c r="AJ98" s="135"/>
      <c r="AK98" s="14"/>
      <c r="AL98" s="14"/>
      <c r="AM98" s="14"/>
      <c r="AN98" s="14"/>
      <c r="AO98" s="134"/>
      <c r="AP98" s="13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</row>
    <row r="99" s="3" customFormat="1" ht="18.95" customHeight="1" spans="1:256">
      <c r="A99" s="21">
        <v>98</v>
      </c>
      <c r="B99" s="93" t="s">
        <v>565</v>
      </c>
      <c r="C99" s="51">
        <v>1701</v>
      </c>
      <c r="D99" s="51" t="s">
        <v>24</v>
      </c>
      <c r="E99" s="49" t="s">
        <v>25</v>
      </c>
      <c r="F99" s="93" t="s">
        <v>566</v>
      </c>
      <c r="G99" s="93">
        <v>1.96</v>
      </c>
      <c r="H99" s="93" t="s">
        <v>130</v>
      </c>
      <c r="I99" s="93" t="s">
        <v>28</v>
      </c>
      <c r="J99" s="93" t="s">
        <v>29</v>
      </c>
      <c r="K99" s="93" t="s">
        <v>29</v>
      </c>
      <c r="L99" s="93" t="s">
        <v>29</v>
      </c>
      <c r="M99" s="51" t="s">
        <v>567</v>
      </c>
      <c r="N99" s="60">
        <v>59</v>
      </c>
      <c r="O99" s="60" t="s">
        <v>225</v>
      </c>
      <c r="P99" s="93" t="s">
        <v>156</v>
      </c>
      <c r="Q99" s="93" t="s">
        <v>79</v>
      </c>
      <c r="R99" s="49" t="s">
        <v>34</v>
      </c>
      <c r="S99" s="60">
        <v>62.2</v>
      </c>
      <c r="T99" s="49" t="s">
        <v>35</v>
      </c>
      <c r="U99" s="77">
        <v>13900</v>
      </c>
      <c r="V99" s="123" t="s">
        <v>568</v>
      </c>
      <c r="W99" s="67" t="s">
        <v>569</v>
      </c>
      <c r="X99" s="67"/>
      <c r="Y99" s="68"/>
      <c r="Z99" s="68"/>
      <c r="AA99" s="68"/>
      <c r="AB99" s="51"/>
      <c r="AC99" s="68"/>
      <c r="AD99" s="68"/>
      <c r="AE99" s="51"/>
      <c r="AF99" s="80"/>
      <c r="AG99" s="80"/>
      <c r="AH99" s="80"/>
      <c r="AI99" s="51"/>
      <c r="AJ99" s="82"/>
      <c r="AK99" s="51"/>
      <c r="AL99" s="51"/>
      <c r="AM99" s="51"/>
      <c r="AN99" s="51"/>
      <c r="AO99" s="80"/>
      <c r="AP99" s="80"/>
      <c r="AQ99" s="77"/>
      <c r="AR99" s="77"/>
      <c r="AS99" s="136"/>
      <c r="AT99" s="77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  <c r="HV99" s="49"/>
      <c r="HW99" s="49"/>
      <c r="HX99" s="49"/>
      <c r="HY99" s="49"/>
      <c r="HZ99" s="49"/>
      <c r="IA99" s="49"/>
      <c r="IB99" s="49"/>
      <c r="IC99" s="49"/>
      <c r="ID99" s="49"/>
      <c r="IE99" s="49"/>
      <c r="IF99" s="49"/>
      <c r="IG99" s="49"/>
      <c r="IH99" s="49"/>
      <c r="II99" s="49"/>
      <c r="IJ99" s="49"/>
      <c r="IK99" s="49"/>
      <c r="IL99" s="49"/>
      <c r="IM99" s="49"/>
      <c r="IN99" s="49"/>
      <c r="IO99" s="49"/>
      <c r="IP99" s="49"/>
      <c r="IQ99" s="49"/>
      <c r="IR99" s="49"/>
      <c r="IS99" s="49"/>
      <c r="IT99" s="49"/>
      <c r="IU99" s="49"/>
      <c r="IV99" s="49"/>
    </row>
    <row r="100" ht="18.95" customHeight="1" spans="1:23">
      <c r="A100" s="3">
        <v>99</v>
      </c>
      <c r="B100" s="18" t="s">
        <v>570</v>
      </c>
      <c r="C100" s="3">
        <v>501</v>
      </c>
      <c r="D100" s="26" t="s">
        <v>24</v>
      </c>
      <c r="E100" s="26" t="s">
        <v>25</v>
      </c>
      <c r="F100" s="30" t="s">
        <v>571</v>
      </c>
      <c r="G100" s="30">
        <v>1.92</v>
      </c>
      <c r="H100" s="30" t="s">
        <v>572</v>
      </c>
      <c r="I100" s="30" t="s">
        <v>60</v>
      </c>
      <c r="J100" s="30" t="s">
        <v>29</v>
      </c>
      <c r="K100" s="30" t="s">
        <v>29</v>
      </c>
      <c r="L100" s="30" t="s">
        <v>29</v>
      </c>
      <c r="M100" s="3" t="s">
        <v>573</v>
      </c>
      <c r="N100" s="55">
        <v>58</v>
      </c>
      <c r="O100" s="55" t="s">
        <v>372</v>
      </c>
      <c r="P100" s="30" t="s">
        <v>92</v>
      </c>
      <c r="Q100" s="30" t="s">
        <v>33</v>
      </c>
      <c r="R100" s="26" t="s">
        <v>34</v>
      </c>
      <c r="S100" s="55">
        <v>59.3</v>
      </c>
      <c r="T100" s="26" t="s">
        <v>35</v>
      </c>
      <c r="U100" s="3">
        <v>13100</v>
      </c>
      <c r="V100" s="64" t="s">
        <v>574</v>
      </c>
      <c r="W100" s="64" t="s">
        <v>575</v>
      </c>
    </row>
    <row r="101" ht="18.95" customHeight="1" spans="1:256">
      <c r="A101" s="21">
        <v>100</v>
      </c>
      <c r="B101" s="27" t="s">
        <v>576</v>
      </c>
      <c r="C101" s="9">
        <v>401</v>
      </c>
      <c r="D101" s="9" t="s">
        <v>24</v>
      </c>
      <c r="E101" s="9" t="s">
        <v>25</v>
      </c>
      <c r="F101" s="27" t="s">
        <v>577</v>
      </c>
      <c r="G101" s="27">
        <v>1.92</v>
      </c>
      <c r="H101" s="27" t="s">
        <v>59</v>
      </c>
      <c r="I101" s="27" t="s">
        <v>60</v>
      </c>
      <c r="J101" s="27" t="s">
        <v>29</v>
      </c>
      <c r="K101" s="27" t="s">
        <v>29</v>
      </c>
      <c r="L101" s="27" t="s">
        <v>29</v>
      </c>
      <c r="M101" s="9" t="s">
        <v>578</v>
      </c>
      <c r="N101" s="54">
        <v>57</v>
      </c>
      <c r="O101" s="54" t="s">
        <v>579</v>
      </c>
      <c r="P101" s="27" t="s">
        <v>44</v>
      </c>
      <c r="Q101" s="27" t="s">
        <v>33</v>
      </c>
      <c r="R101" s="9" t="s">
        <v>34</v>
      </c>
      <c r="S101" s="54">
        <v>62.8</v>
      </c>
      <c r="T101" s="9" t="s">
        <v>35</v>
      </c>
      <c r="U101" s="66">
        <v>11200</v>
      </c>
      <c r="V101" s="65" t="s">
        <v>580</v>
      </c>
      <c r="W101" s="65" t="s">
        <v>581</v>
      </c>
      <c r="X101" s="9"/>
      <c r="Y101" s="68"/>
      <c r="Z101" s="68"/>
      <c r="AA101" s="68"/>
      <c r="AB101" s="78"/>
      <c r="AC101" s="68"/>
      <c r="AD101" s="68"/>
      <c r="AE101" s="79"/>
      <c r="AF101" s="80"/>
      <c r="AG101" s="80"/>
      <c r="AH101" s="80"/>
      <c r="AI101" s="9"/>
      <c r="AJ101" s="82"/>
      <c r="AK101" s="9"/>
      <c r="AL101" s="9"/>
      <c r="AM101" s="9"/>
      <c r="AN101" s="9"/>
      <c r="AO101" s="80"/>
      <c r="AP101" s="80"/>
      <c r="AQ101" s="9"/>
      <c r="AR101" s="9"/>
      <c r="AS101" s="84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</row>
    <row r="102" ht="18.95" customHeight="1" spans="1:23">
      <c r="A102" s="3">
        <v>101</v>
      </c>
      <c r="B102" s="18" t="s">
        <v>582</v>
      </c>
      <c r="C102" s="3">
        <v>1101</v>
      </c>
      <c r="D102" s="26" t="s">
        <v>24</v>
      </c>
      <c r="E102" s="26" t="s">
        <v>25</v>
      </c>
      <c r="F102" s="30" t="s">
        <v>583</v>
      </c>
      <c r="G102" s="30">
        <v>1.85</v>
      </c>
      <c r="H102" s="30" t="s">
        <v>572</v>
      </c>
      <c r="I102" s="30" t="s">
        <v>28</v>
      </c>
      <c r="J102" s="30" t="s">
        <v>29</v>
      </c>
      <c r="K102" s="30" t="s">
        <v>29</v>
      </c>
      <c r="L102" s="30" t="s">
        <v>29</v>
      </c>
      <c r="M102" s="3" t="s">
        <v>584</v>
      </c>
      <c r="N102" s="55">
        <v>59</v>
      </c>
      <c r="O102" s="55" t="s">
        <v>132</v>
      </c>
      <c r="P102" s="30" t="s">
        <v>156</v>
      </c>
      <c r="Q102" s="30" t="s">
        <v>79</v>
      </c>
      <c r="R102" s="26" t="s">
        <v>34</v>
      </c>
      <c r="S102" s="55">
        <v>61</v>
      </c>
      <c r="T102" s="26" t="s">
        <v>35</v>
      </c>
      <c r="U102" s="3">
        <v>15200</v>
      </c>
      <c r="V102" s="64" t="s">
        <v>585</v>
      </c>
      <c r="W102" s="64" t="s">
        <v>586</v>
      </c>
    </row>
    <row r="103" ht="18.95" customHeight="1" spans="1:256">
      <c r="A103" s="21">
        <v>102</v>
      </c>
      <c r="B103" s="32" t="s">
        <v>587</v>
      </c>
      <c r="C103" s="5">
        <v>103</v>
      </c>
      <c r="D103" s="9" t="s">
        <v>24</v>
      </c>
      <c r="E103" s="9" t="s">
        <v>25</v>
      </c>
      <c r="F103" s="32" t="s">
        <v>588</v>
      </c>
      <c r="G103" s="32">
        <v>1.82</v>
      </c>
      <c r="H103" s="32" t="s">
        <v>130</v>
      </c>
      <c r="I103" s="32" t="s">
        <v>169</v>
      </c>
      <c r="J103" s="32" t="s">
        <v>29</v>
      </c>
      <c r="K103" s="32" t="s">
        <v>29</v>
      </c>
      <c r="L103" s="32" t="s">
        <v>29</v>
      </c>
      <c r="M103" s="5" t="s">
        <v>589</v>
      </c>
      <c r="N103" s="56">
        <v>59</v>
      </c>
      <c r="O103" s="56" t="s">
        <v>148</v>
      </c>
      <c r="P103" s="32" t="s">
        <v>510</v>
      </c>
      <c r="Q103" s="32" t="s">
        <v>79</v>
      </c>
      <c r="R103" s="9" t="s">
        <v>34</v>
      </c>
      <c r="S103" s="56">
        <v>59.7</v>
      </c>
      <c r="T103" s="9" t="s">
        <v>35</v>
      </c>
      <c r="U103" s="5">
        <v>16000</v>
      </c>
      <c r="V103" s="65" t="s">
        <v>590</v>
      </c>
      <c r="W103" s="65" t="s">
        <v>591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</row>
    <row r="104" ht="15.75" spans="1:23">
      <c r="A104" s="3">
        <v>103</v>
      </c>
      <c r="B104" s="18" t="s">
        <v>592</v>
      </c>
      <c r="C104" s="43">
        <v>1301</v>
      </c>
      <c r="D104" s="43" t="s">
        <v>24</v>
      </c>
      <c r="E104" s="26" t="s">
        <v>25</v>
      </c>
      <c r="F104" s="30" t="s">
        <v>593</v>
      </c>
      <c r="G104" s="30">
        <v>1.81</v>
      </c>
      <c r="H104" s="30" t="s">
        <v>130</v>
      </c>
      <c r="I104" s="30" t="s">
        <v>28</v>
      </c>
      <c r="J104" s="30" t="s">
        <v>29</v>
      </c>
      <c r="K104" s="30" t="s">
        <v>29</v>
      </c>
      <c r="L104" s="30" t="s">
        <v>29</v>
      </c>
      <c r="M104" s="43" t="s">
        <v>594</v>
      </c>
      <c r="N104" s="55">
        <v>59</v>
      </c>
      <c r="O104" s="55" t="s">
        <v>148</v>
      </c>
      <c r="P104" s="30" t="s">
        <v>156</v>
      </c>
      <c r="Q104" s="30" t="s">
        <v>33</v>
      </c>
      <c r="R104" s="26" t="s">
        <v>34</v>
      </c>
      <c r="S104" s="55">
        <v>61.2</v>
      </c>
      <c r="T104" s="26" t="s">
        <v>35</v>
      </c>
      <c r="U104" s="43">
        <v>13900</v>
      </c>
      <c r="V104" s="63" t="s">
        <v>595</v>
      </c>
      <c r="W104" s="63" t="s">
        <v>596</v>
      </c>
    </row>
    <row r="105" s="3" customFormat="1" ht="26.25" customHeight="1" spans="1:256">
      <c r="A105" s="21">
        <v>104</v>
      </c>
      <c r="B105" s="100" t="s">
        <v>597</v>
      </c>
      <c r="C105" s="20">
        <v>2001</v>
      </c>
      <c r="D105" s="30" t="s">
        <v>24</v>
      </c>
      <c r="E105" s="26" t="s">
        <v>25</v>
      </c>
      <c r="F105" s="100" t="s">
        <v>598</v>
      </c>
      <c r="G105" s="101">
        <v>1.8</v>
      </c>
      <c r="H105" s="100" t="s">
        <v>572</v>
      </c>
      <c r="I105" s="100" t="s">
        <v>60</v>
      </c>
      <c r="J105" s="100" t="s">
        <v>29</v>
      </c>
      <c r="K105" s="100" t="s">
        <v>29</v>
      </c>
      <c r="L105" s="100" t="s">
        <v>29</v>
      </c>
      <c r="M105" s="52" t="s">
        <v>599</v>
      </c>
      <c r="N105" s="116">
        <v>58</v>
      </c>
      <c r="O105" s="116" t="s">
        <v>69</v>
      </c>
      <c r="P105" s="100" t="s">
        <v>600</v>
      </c>
      <c r="Q105" s="100" t="s">
        <v>33</v>
      </c>
      <c r="R105" s="26" t="s">
        <v>34</v>
      </c>
      <c r="S105" s="116">
        <v>62.8</v>
      </c>
      <c r="T105" s="26" t="s">
        <v>35</v>
      </c>
      <c r="U105" s="20">
        <v>13100</v>
      </c>
      <c r="V105" s="63" t="s">
        <v>601</v>
      </c>
      <c r="W105" s="63" t="s">
        <v>602</v>
      </c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="3" customFormat="1" ht="18.95" customHeight="1" spans="1:23">
      <c r="A106" s="3">
        <v>105</v>
      </c>
      <c r="B106" s="102" t="s">
        <v>603</v>
      </c>
      <c r="C106" s="3">
        <v>1801</v>
      </c>
      <c r="D106" s="26" t="s">
        <v>24</v>
      </c>
      <c r="E106" s="26" t="s">
        <v>25</v>
      </c>
      <c r="F106" s="102" t="s">
        <v>604</v>
      </c>
      <c r="G106" s="102">
        <v>1.73</v>
      </c>
      <c r="H106" s="102" t="s">
        <v>130</v>
      </c>
      <c r="I106" s="102" t="s">
        <v>169</v>
      </c>
      <c r="J106" s="102" t="s">
        <v>29</v>
      </c>
      <c r="K106" s="102" t="s">
        <v>29</v>
      </c>
      <c r="L106" s="102" t="s">
        <v>29</v>
      </c>
      <c r="M106" s="3" t="s">
        <v>605</v>
      </c>
      <c r="N106" s="117">
        <v>58</v>
      </c>
      <c r="O106" s="117" t="s">
        <v>177</v>
      </c>
      <c r="P106" s="102" t="s">
        <v>143</v>
      </c>
      <c r="Q106" s="102" t="s">
        <v>33</v>
      </c>
      <c r="R106" s="26" t="s">
        <v>34</v>
      </c>
      <c r="S106" s="117">
        <v>62.2</v>
      </c>
      <c r="T106" s="26" t="s">
        <v>35</v>
      </c>
      <c r="U106" s="3">
        <v>11600</v>
      </c>
      <c r="V106" s="63" t="s">
        <v>606</v>
      </c>
      <c r="W106" s="63" t="s">
        <v>607</v>
      </c>
    </row>
    <row r="107" s="3" customFormat="1" ht="15.75" spans="1:256">
      <c r="A107" s="21">
        <v>106</v>
      </c>
      <c r="B107" s="103" t="s">
        <v>608</v>
      </c>
      <c r="C107" s="4">
        <v>800</v>
      </c>
      <c r="D107" s="103" t="s">
        <v>24</v>
      </c>
      <c r="E107" s="4" t="s">
        <v>25</v>
      </c>
      <c r="F107" s="103" t="s">
        <v>609</v>
      </c>
      <c r="G107" s="103">
        <v>1.66</v>
      </c>
      <c r="H107" s="103" t="s">
        <v>59</v>
      </c>
      <c r="I107" s="103" t="s">
        <v>28</v>
      </c>
      <c r="J107" s="103" t="s">
        <v>29</v>
      </c>
      <c r="K107" s="103" t="s">
        <v>29</v>
      </c>
      <c r="L107" s="103" t="s">
        <v>29</v>
      </c>
      <c r="M107" s="4" t="s">
        <v>610</v>
      </c>
      <c r="N107" s="118">
        <v>58</v>
      </c>
      <c r="O107" s="118" t="s">
        <v>322</v>
      </c>
      <c r="P107" s="103" t="s">
        <v>92</v>
      </c>
      <c r="Q107" s="103" t="s">
        <v>33</v>
      </c>
      <c r="R107" s="103" t="s">
        <v>34</v>
      </c>
      <c r="S107" s="118">
        <v>59.4</v>
      </c>
      <c r="T107" s="4" t="s">
        <v>35</v>
      </c>
      <c r="U107" s="3">
        <v>14200</v>
      </c>
      <c r="V107" s="127" t="s">
        <v>611</v>
      </c>
      <c r="W107" s="4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="3" customFormat="1" ht="15.75" spans="1:256">
      <c r="A108" s="3">
        <v>107</v>
      </c>
      <c r="B108" s="92" t="s">
        <v>612</v>
      </c>
      <c r="C108" s="50">
        <v>501</v>
      </c>
      <c r="D108" s="51" t="s">
        <v>24</v>
      </c>
      <c r="E108" s="49" t="s">
        <v>25</v>
      </c>
      <c r="F108" s="93" t="s">
        <v>613</v>
      </c>
      <c r="G108" s="93">
        <v>1.65</v>
      </c>
      <c r="H108" s="93" t="s">
        <v>130</v>
      </c>
      <c r="I108" s="93" t="s">
        <v>28</v>
      </c>
      <c r="J108" s="93" t="s">
        <v>67</v>
      </c>
      <c r="K108" s="93" t="s">
        <v>29</v>
      </c>
      <c r="L108" s="93" t="s">
        <v>29</v>
      </c>
      <c r="M108" s="50" t="s">
        <v>614</v>
      </c>
      <c r="N108" s="60">
        <v>57</v>
      </c>
      <c r="O108" s="60" t="s">
        <v>463</v>
      </c>
      <c r="P108" s="93" t="s">
        <v>206</v>
      </c>
      <c r="Q108" s="93" t="s">
        <v>79</v>
      </c>
      <c r="R108" s="49" t="s">
        <v>34</v>
      </c>
      <c r="S108" s="60">
        <v>61</v>
      </c>
      <c r="T108" s="49" t="s">
        <v>35</v>
      </c>
      <c r="U108" s="77">
        <v>13900</v>
      </c>
      <c r="V108" s="7" t="s">
        <v>615</v>
      </c>
      <c r="W108" s="7" t="s">
        <v>616</v>
      </c>
      <c r="X108" s="7"/>
      <c r="Y108" s="68"/>
      <c r="Z108" s="68"/>
      <c r="AA108" s="68"/>
      <c r="AB108" s="7"/>
      <c r="AC108" s="68"/>
      <c r="AD108" s="68"/>
      <c r="AE108" s="7"/>
      <c r="AF108" s="80"/>
      <c r="AG108" s="80"/>
      <c r="AH108" s="80"/>
      <c r="AI108" s="7"/>
      <c r="AJ108" s="82"/>
      <c r="AK108" s="7"/>
      <c r="AL108" s="7"/>
      <c r="AM108" s="7"/>
      <c r="AN108" s="7"/>
      <c r="AO108" s="80"/>
      <c r="AP108" s="80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</row>
    <row r="109" s="3" customFormat="1" ht="18.95" customHeight="1" spans="1:23">
      <c r="A109" s="21">
        <v>108</v>
      </c>
      <c r="B109" s="18" t="s">
        <v>617</v>
      </c>
      <c r="C109" s="3">
        <v>2301</v>
      </c>
      <c r="D109" s="3" t="s">
        <v>24</v>
      </c>
      <c r="E109" s="26" t="s">
        <v>25</v>
      </c>
      <c r="F109" s="30" t="s">
        <v>618</v>
      </c>
      <c r="G109" s="30">
        <v>1.62</v>
      </c>
      <c r="H109" s="30" t="s">
        <v>130</v>
      </c>
      <c r="I109" s="30" t="s">
        <v>28</v>
      </c>
      <c r="J109" s="30" t="s">
        <v>29</v>
      </c>
      <c r="K109" s="30" t="s">
        <v>29</v>
      </c>
      <c r="L109" s="30" t="s">
        <v>29</v>
      </c>
      <c r="M109" s="3" t="s">
        <v>619</v>
      </c>
      <c r="N109" s="55">
        <v>58</v>
      </c>
      <c r="O109" s="55" t="s">
        <v>620</v>
      </c>
      <c r="P109" s="30" t="s">
        <v>32</v>
      </c>
      <c r="Q109" s="30" t="s">
        <v>79</v>
      </c>
      <c r="R109" s="26" t="s">
        <v>34</v>
      </c>
      <c r="S109" s="55">
        <v>59.1</v>
      </c>
      <c r="T109" s="26" t="s">
        <v>35</v>
      </c>
      <c r="U109" s="3">
        <v>15100</v>
      </c>
      <c r="V109" s="63" t="s">
        <v>621</v>
      </c>
      <c r="W109" s="63" t="s">
        <v>622</v>
      </c>
    </row>
    <row r="110" ht="18.95" customHeight="1" spans="1:23">
      <c r="A110" s="3">
        <v>109</v>
      </c>
      <c r="B110" s="45" t="s">
        <v>623</v>
      </c>
      <c r="C110" s="4">
        <v>1102</v>
      </c>
      <c r="D110" s="26" t="s">
        <v>24</v>
      </c>
      <c r="E110" s="26" t="s">
        <v>25</v>
      </c>
      <c r="F110" s="44" t="s">
        <v>624</v>
      </c>
      <c r="G110" s="44">
        <v>1.58</v>
      </c>
      <c r="H110" s="44" t="s">
        <v>130</v>
      </c>
      <c r="I110" s="44" t="s">
        <v>169</v>
      </c>
      <c r="J110" s="44" t="s">
        <v>29</v>
      </c>
      <c r="K110" s="44" t="s">
        <v>29</v>
      </c>
      <c r="L110" s="44" t="s">
        <v>29</v>
      </c>
      <c r="M110" s="4" t="s">
        <v>625</v>
      </c>
      <c r="N110" s="119">
        <v>60</v>
      </c>
      <c r="O110" s="119" t="s">
        <v>626</v>
      </c>
      <c r="P110" s="44" t="s">
        <v>266</v>
      </c>
      <c r="Q110" s="44" t="s">
        <v>79</v>
      </c>
      <c r="R110" s="26" t="s">
        <v>34</v>
      </c>
      <c r="S110" s="119">
        <v>60</v>
      </c>
      <c r="T110" s="26" t="s">
        <v>35</v>
      </c>
      <c r="U110" s="4">
        <v>16000</v>
      </c>
      <c r="V110" s="64" t="s">
        <v>627</v>
      </c>
      <c r="W110" s="64" t="s">
        <v>628</v>
      </c>
    </row>
    <row r="111" ht="18.95" customHeight="1" spans="1:23">
      <c r="A111" s="21">
        <v>110</v>
      </c>
      <c r="B111" s="18" t="s">
        <v>629</v>
      </c>
      <c r="C111" s="104">
        <v>200</v>
      </c>
      <c r="D111" s="104" t="s">
        <v>24</v>
      </c>
      <c r="E111" s="26" t="s">
        <v>25</v>
      </c>
      <c r="F111" s="22" t="s">
        <v>630</v>
      </c>
      <c r="G111" s="20">
        <v>1.56</v>
      </c>
      <c r="H111" s="20" t="s">
        <v>130</v>
      </c>
      <c r="I111" s="20" t="s">
        <v>60</v>
      </c>
      <c r="J111" s="20" t="s">
        <v>29</v>
      </c>
      <c r="K111" s="20" t="s">
        <v>29</v>
      </c>
      <c r="L111" s="20" t="s">
        <v>29</v>
      </c>
      <c r="M111" s="26" t="s">
        <v>631</v>
      </c>
      <c r="N111" s="52">
        <v>59</v>
      </c>
      <c r="O111" s="52" t="s">
        <v>322</v>
      </c>
      <c r="P111" s="20" t="s">
        <v>294</v>
      </c>
      <c r="Q111" s="20" t="s">
        <v>79</v>
      </c>
      <c r="R111" s="26" t="s">
        <v>34</v>
      </c>
      <c r="S111" s="52">
        <v>59.5</v>
      </c>
      <c r="T111" s="26" t="s">
        <v>35</v>
      </c>
      <c r="U111" s="26">
        <v>13600</v>
      </c>
      <c r="V111" s="63" t="s">
        <v>632</v>
      </c>
      <c r="W111" s="62" t="s">
        <v>633</v>
      </c>
    </row>
    <row r="112" ht="18.95" customHeight="1" spans="1:256">
      <c r="A112" s="3">
        <v>111</v>
      </c>
      <c r="B112" s="89" t="s">
        <v>634</v>
      </c>
      <c r="C112" s="7">
        <v>502</v>
      </c>
      <c r="D112" s="28" t="s">
        <v>24</v>
      </c>
      <c r="E112" s="9" t="s">
        <v>25</v>
      </c>
      <c r="F112" s="90" t="s">
        <v>635</v>
      </c>
      <c r="G112" s="90">
        <v>1.56</v>
      </c>
      <c r="H112" s="90" t="s">
        <v>130</v>
      </c>
      <c r="I112" s="90" t="s">
        <v>60</v>
      </c>
      <c r="J112" s="90" t="s">
        <v>29</v>
      </c>
      <c r="K112" s="90" t="s">
        <v>29</v>
      </c>
      <c r="L112" s="90" t="s">
        <v>29</v>
      </c>
      <c r="M112" s="7" t="s">
        <v>636</v>
      </c>
      <c r="N112" s="111">
        <v>59</v>
      </c>
      <c r="O112" s="111" t="s">
        <v>195</v>
      </c>
      <c r="P112" s="90" t="s">
        <v>206</v>
      </c>
      <c r="Q112" s="90" t="s">
        <v>79</v>
      </c>
      <c r="R112" s="9" t="s">
        <v>34</v>
      </c>
      <c r="S112" s="111">
        <v>59.7</v>
      </c>
      <c r="T112" s="9" t="s">
        <v>35</v>
      </c>
      <c r="U112" s="7">
        <v>12100</v>
      </c>
      <c r="V112" s="7" t="s">
        <v>615</v>
      </c>
      <c r="W112" s="7" t="s">
        <v>616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</row>
    <row r="113" ht="18.95" customHeight="1" spans="1:256">
      <c r="A113" s="21">
        <v>112</v>
      </c>
      <c r="B113" s="105" t="s">
        <v>637</v>
      </c>
      <c r="C113" s="105">
        <v>500</v>
      </c>
      <c r="D113" s="105" t="s">
        <v>24</v>
      </c>
      <c r="E113" s="4" t="s">
        <v>25</v>
      </c>
      <c r="F113" s="105">
        <v>563241431</v>
      </c>
      <c r="G113" s="105">
        <v>1.55</v>
      </c>
      <c r="H113" s="105" t="s">
        <v>130</v>
      </c>
      <c r="I113" s="105" t="s">
        <v>60</v>
      </c>
      <c r="J113" s="105" t="s">
        <v>67</v>
      </c>
      <c r="K113" s="105" t="s">
        <v>29</v>
      </c>
      <c r="L113" s="105" t="s">
        <v>29</v>
      </c>
      <c r="M113" s="4" t="s">
        <v>638</v>
      </c>
      <c r="N113" s="120">
        <v>58</v>
      </c>
      <c r="O113" s="120" t="s">
        <v>639</v>
      </c>
      <c r="P113" s="105" t="s">
        <v>206</v>
      </c>
      <c r="Q113" s="105" t="s">
        <v>79</v>
      </c>
      <c r="R113" s="4" t="s">
        <v>34</v>
      </c>
      <c r="S113" s="120">
        <v>61.2</v>
      </c>
      <c r="T113" s="22" t="s">
        <v>267</v>
      </c>
      <c r="U113" s="4">
        <v>13600</v>
      </c>
      <c r="V113" s="64" t="s">
        <v>640</v>
      </c>
      <c r="W113" s="4" t="s">
        <v>641</v>
      </c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</row>
    <row r="114" ht="18.95" customHeight="1" spans="1:256">
      <c r="A114" s="3">
        <v>113</v>
      </c>
      <c r="B114" s="20" t="s">
        <v>642</v>
      </c>
      <c r="C114" s="106">
        <v>1303</v>
      </c>
      <c r="D114" s="26" t="s">
        <v>24</v>
      </c>
      <c r="E114" s="26" t="s">
        <v>25</v>
      </c>
      <c r="F114" s="20" t="s">
        <v>643</v>
      </c>
      <c r="G114" s="20">
        <v>1.54</v>
      </c>
      <c r="H114" s="20" t="s">
        <v>130</v>
      </c>
      <c r="I114" s="20" t="s">
        <v>28</v>
      </c>
      <c r="J114" s="20" t="s">
        <v>29</v>
      </c>
      <c r="K114" s="20" t="s">
        <v>29</v>
      </c>
      <c r="L114" s="20" t="s">
        <v>29</v>
      </c>
      <c r="M114" s="106" t="s">
        <v>644</v>
      </c>
      <c r="N114" s="52">
        <v>59</v>
      </c>
      <c r="O114" s="52" t="s">
        <v>483</v>
      </c>
      <c r="P114" s="20" t="s">
        <v>313</v>
      </c>
      <c r="Q114" s="20" t="s">
        <v>79</v>
      </c>
      <c r="R114" s="26" t="s">
        <v>34</v>
      </c>
      <c r="S114" s="52">
        <v>59.7</v>
      </c>
      <c r="T114" s="26" t="s">
        <v>35</v>
      </c>
      <c r="U114" s="106">
        <v>13900</v>
      </c>
      <c r="V114" s="63" t="s">
        <v>645</v>
      </c>
      <c r="W114" s="63" t="s">
        <v>646</v>
      </c>
      <c r="X114" s="106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</row>
    <row r="115" ht="18.95" customHeight="1" spans="1:256">
      <c r="A115" s="21">
        <v>114</v>
      </c>
      <c r="B115" s="105" t="s">
        <v>647</v>
      </c>
      <c r="C115" s="105">
        <v>200</v>
      </c>
      <c r="D115" s="105" t="s">
        <v>24</v>
      </c>
      <c r="E115" s="4" t="s">
        <v>25</v>
      </c>
      <c r="F115" s="105">
        <v>564357688</v>
      </c>
      <c r="G115" s="105">
        <v>1.51</v>
      </c>
      <c r="H115" s="105" t="s">
        <v>130</v>
      </c>
      <c r="I115" s="105" t="s">
        <v>60</v>
      </c>
      <c r="J115" s="105" t="s">
        <v>29</v>
      </c>
      <c r="K115" s="105" t="s">
        <v>29</v>
      </c>
      <c r="L115" s="105" t="s">
        <v>29</v>
      </c>
      <c r="M115" s="4" t="s">
        <v>648</v>
      </c>
      <c r="N115" s="120">
        <v>58</v>
      </c>
      <c r="O115" s="120" t="s">
        <v>527</v>
      </c>
      <c r="P115" s="105" t="s">
        <v>149</v>
      </c>
      <c r="Q115" s="105" t="s">
        <v>33</v>
      </c>
      <c r="R115" s="4" t="s">
        <v>34</v>
      </c>
      <c r="S115" s="120">
        <v>59.4</v>
      </c>
      <c r="T115" s="22" t="s">
        <v>267</v>
      </c>
      <c r="U115" s="4">
        <v>13600</v>
      </c>
      <c r="V115" s="64" t="s">
        <v>649</v>
      </c>
      <c r="W115" s="105" t="s">
        <v>650</v>
      </c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</row>
    <row r="116" s="3" customFormat="1" ht="15.75" spans="1:23">
      <c r="A116" s="3">
        <v>115</v>
      </c>
      <c r="B116" s="18" t="s">
        <v>651</v>
      </c>
      <c r="C116" s="30">
        <v>801</v>
      </c>
      <c r="D116" s="26" t="s">
        <v>24</v>
      </c>
      <c r="E116" s="26" t="s">
        <v>25</v>
      </c>
      <c r="F116" s="30" t="s">
        <v>652</v>
      </c>
      <c r="G116" s="30">
        <v>1.51</v>
      </c>
      <c r="H116" s="30" t="s">
        <v>572</v>
      </c>
      <c r="I116" s="30" t="s">
        <v>28</v>
      </c>
      <c r="J116" s="30" t="s">
        <v>29</v>
      </c>
      <c r="K116" s="30" t="s">
        <v>29</v>
      </c>
      <c r="L116" s="30" t="s">
        <v>29</v>
      </c>
      <c r="M116" s="3" t="s">
        <v>653</v>
      </c>
      <c r="N116" s="55">
        <v>62</v>
      </c>
      <c r="O116" s="55" t="s">
        <v>31</v>
      </c>
      <c r="P116" s="30" t="s">
        <v>105</v>
      </c>
      <c r="Q116" s="30" t="s">
        <v>79</v>
      </c>
      <c r="R116" s="26" t="s">
        <v>34</v>
      </c>
      <c r="S116" s="55">
        <v>58.3</v>
      </c>
      <c r="T116" s="26" t="s">
        <v>35</v>
      </c>
      <c r="U116" s="5">
        <v>15200</v>
      </c>
      <c r="V116" s="64" t="s">
        <v>654</v>
      </c>
      <c r="W116" s="64" t="s">
        <v>655</v>
      </c>
    </row>
    <row r="117" s="3" customFormat="1" ht="15.75" spans="1:256">
      <c r="A117" s="21">
        <v>116</v>
      </c>
      <c r="B117" s="97" t="s">
        <v>656</v>
      </c>
      <c r="C117" s="15">
        <v>1004</v>
      </c>
      <c r="D117" s="98" t="s">
        <v>24</v>
      </c>
      <c r="E117" s="9" t="s">
        <v>25</v>
      </c>
      <c r="F117" s="97" t="s">
        <v>657</v>
      </c>
      <c r="G117" s="97">
        <v>1.47</v>
      </c>
      <c r="H117" s="97" t="s">
        <v>59</v>
      </c>
      <c r="I117" s="97" t="s">
        <v>169</v>
      </c>
      <c r="J117" s="97" t="s">
        <v>29</v>
      </c>
      <c r="K117" s="97" t="s">
        <v>41</v>
      </c>
      <c r="L117" s="97" t="s">
        <v>29</v>
      </c>
      <c r="M117" s="15" t="s">
        <v>658</v>
      </c>
      <c r="N117" s="115">
        <v>57</v>
      </c>
      <c r="O117" s="115" t="s">
        <v>659</v>
      </c>
      <c r="P117" s="97" t="s">
        <v>467</v>
      </c>
      <c r="Q117" s="97" t="s">
        <v>33</v>
      </c>
      <c r="R117" s="9" t="s">
        <v>34</v>
      </c>
      <c r="S117" s="115">
        <v>62.3</v>
      </c>
      <c r="T117" s="9" t="s">
        <v>35</v>
      </c>
      <c r="U117" s="15">
        <v>10700</v>
      </c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="3" customFormat="1" ht="15.75" spans="1:23">
      <c r="A118" s="3">
        <v>117</v>
      </c>
      <c r="B118" s="18" t="s">
        <v>660</v>
      </c>
      <c r="C118" s="22">
        <v>801</v>
      </c>
      <c r="D118" s="3" t="s">
        <v>24</v>
      </c>
      <c r="E118" s="3" t="s">
        <v>25</v>
      </c>
      <c r="F118" s="20" t="s">
        <v>661</v>
      </c>
      <c r="G118" s="20">
        <v>1.42</v>
      </c>
      <c r="H118" s="20" t="s">
        <v>130</v>
      </c>
      <c r="I118" s="20" t="s">
        <v>28</v>
      </c>
      <c r="J118" s="20" t="s">
        <v>29</v>
      </c>
      <c r="K118" s="20" t="s">
        <v>29</v>
      </c>
      <c r="L118" s="20" t="s">
        <v>29</v>
      </c>
      <c r="M118" s="26" t="s">
        <v>662</v>
      </c>
      <c r="N118" s="52">
        <v>58</v>
      </c>
      <c r="O118" s="52" t="s">
        <v>188</v>
      </c>
      <c r="P118" s="20" t="s">
        <v>54</v>
      </c>
      <c r="Q118" s="20" t="s">
        <v>33</v>
      </c>
      <c r="R118" s="26" t="s">
        <v>34</v>
      </c>
      <c r="S118" s="52">
        <v>61.7</v>
      </c>
      <c r="T118" s="26" t="s">
        <v>35</v>
      </c>
      <c r="U118" s="3">
        <v>10700</v>
      </c>
      <c r="V118" s="63" t="s">
        <v>663</v>
      </c>
      <c r="W118" s="63" t="s">
        <v>664</v>
      </c>
    </row>
    <row r="119" s="3" customFormat="1" ht="15.75" spans="1:256">
      <c r="A119" s="21">
        <v>118</v>
      </c>
      <c r="B119" s="92" t="s">
        <v>665</v>
      </c>
      <c r="C119" s="50">
        <v>1301</v>
      </c>
      <c r="D119" s="51" t="s">
        <v>24</v>
      </c>
      <c r="E119" s="49" t="s">
        <v>25</v>
      </c>
      <c r="F119" s="93" t="s">
        <v>666</v>
      </c>
      <c r="G119" s="93">
        <v>1.42</v>
      </c>
      <c r="H119" s="93" t="s">
        <v>130</v>
      </c>
      <c r="I119" s="93" t="s">
        <v>28</v>
      </c>
      <c r="J119" s="93" t="s">
        <v>29</v>
      </c>
      <c r="K119" s="93" t="s">
        <v>29</v>
      </c>
      <c r="L119" s="93" t="s">
        <v>29</v>
      </c>
      <c r="M119" s="50" t="s">
        <v>667</v>
      </c>
      <c r="N119" s="60">
        <v>58</v>
      </c>
      <c r="O119" s="60" t="s">
        <v>659</v>
      </c>
      <c r="P119" s="93" t="s">
        <v>467</v>
      </c>
      <c r="Q119" s="93" t="s">
        <v>79</v>
      </c>
      <c r="R119" s="49" t="s">
        <v>34</v>
      </c>
      <c r="S119" s="60">
        <v>61.7</v>
      </c>
      <c r="T119" s="49" t="s">
        <v>35</v>
      </c>
      <c r="U119" s="14">
        <v>9900</v>
      </c>
      <c r="V119" s="7" t="s">
        <v>668</v>
      </c>
      <c r="W119" s="7" t="s">
        <v>669</v>
      </c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</row>
    <row r="120" s="3" customFormat="1" ht="15.75" spans="1:23">
      <c r="A120" s="3">
        <v>119</v>
      </c>
      <c r="B120" s="105" t="s">
        <v>670</v>
      </c>
      <c r="C120" s="4">
        <v>1100</v>
      </c>
      <c r="D120" s="4" t="s">
        <v>24</v>
      </c>
      <c r="E120" s="4" t="s">
        <v>25</v>
      </c>
      <c r="F120" s="105">
        <v>549222297</v>
      </c>
      <c r="G120" s="105">
        <v>1.41</v>
      </c>
      <c r="H120" s="105" t="s">
        <v>130</v>
      </c>
      <c r="I120" s="105" t="s">
        <v>60</v>
      </c>
      <c r="J120" s="105" t="s">
        <v>29</v>
      </c>
      <c r="K120" s="105" t="s">
        <v>29</v>
      </c>
      <c r="L120" s="105" t="s">
        <v>29</v>
      </c>
      <c r="M120" s="4" t="s">
        <v>671</v>
      </c>
      <c r="N120" s="120">
        <v>58.5</v>
      </c>
      <c r="O120" s="120" t="s">
        <v>142</v>
      </c>
      <c r="P120" s="105" t="s">
        <v>250</v>
      </c>
      <c r="Q120" s="105" t="s">
        <v>672</v>
      </c>
      <c r="R120" s="4" t="s">
        <v>34</v>
      </c>
      <c r="S120" s="120">
        <v>63.1</v>
      </c>
      <c r="T120" s="4" t="s">
        <v>35</v>
      </c>
      <c r="U120" s="26">
        <v>9000</v>
      </c>
      <c r="V120" s="64" t="s">
        <v>673</v>
      </c>
      <c r="W120" s="4" t="s">
        <v>674</v>
      </c>
    </row>
    <row r="121" ht="18.95" customHeight="1" spans="1:256">
      <c r="A121" s="21">
        <v>120</v>
      </c>
      <c r="B121" s="105" t="s">
        <v>675</v>
      </c>
      <c r="C121" s="4">
        <v>2200</v>
      </c>
      <c r="D121" s="4" t="s">
        <v>24</v>
      </c>
      <c r="E121" s="4" t="s">
        <v>25</v>
      </c>
      <c r="F121" s="105">
        <v>539228226</v>
      </c>
      <c r="G121" s="107">
        <v>1.4</v>
      </c>
      <c r="H121" s="105" t="s">
        <v>130</v>
      </c>
      <c r="I121" s="105" t="s">
        <v>169</v>
      </c>
      <c r="J121" s="105" t="s">
        <v>29</v>
      </c>
      <c r="K121" s="105" t="s">
        <v>29</v>
      </c>
      <c r="L121" s="105" t="s">
        <v>29</v>
      </c>
      <c r="M121" s="4" t="s">
        <v>676</v>
      </c>
      <c r="N121" s="120">
        <v>56</v>
      </c>
      <c r="O121" s="120" t="s">
        <v>429</v>
      </c>
      <c r="P121" s="105" t="s">
        <v>600</v>
      </c>
      <c r="Q121" s="105" t="s">
        <v>79</v>
      </c>
      <c r="R121" s="4" t="s">
        <v>34</v>
      </c>
      <c r="S121" s="120">
        <v>62.9</v>
      </c>
      <c r="T121" s="4" t="s">
        <v>35</v>
      </c>
      <c r="U121" s="3">
        <v>12500</v>
      </c>
      <c r="V121" s="64" t="s">
        <v>677</v>
      </c>
      <c r="W121" s="4" t="s">
        <v>678</v>
      </c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ht="18.95" customHeight="1" spans="1:23">
      <c r="A122" s="3">
        <v>121</v>
      </c>
      <c r="B122" s="105" t="s">
        <v>679</v>
      </c>
      <c r="C122" s="4">
        <v>3200</v>
      </c>
      <c r="D122" s="4" t="s">
        <v>24</v>
      </c>
      <c r="E122" s="4" t="s">
        <v>25</v>
      </c>
      <c r="F122" s="105">
        <v>567344117</v>
      </c>
      <c r="G122" s="107">
        <v>1.4</v>
      </c>
      <c r="H122" s="105" t="s">
        <v>130</v>
      </c>
      <c r="I122" s="105" t="s">
        <v>28</v>
      </c>
      <c r="J122" s="105" t="s">
        <v>29</v>
      </c>
      <c r="K122" s="105" t="s">
        <v>29</v>
      </c>
      <c r="L122" s="105" t="s">
        <v>29</v>
      </c>
      <c r="M122" s="4" t="s">
        <v>680</v>
      </c>
      <c r="N122" s="120">
        <v>60</v>
      </c>
      <c r="O122" s="120" t="s">
        <v>681</v>
      </c>
      <c r="P122" s="105" t="s">
        <v>294</v>
      </c>
      <c r="Q122" s="105" t="s">
        <v>33</v>
      </c>
      <c r="R122" s="4" t="s">
        <v>34</v>
      </c>
      <c r="S122" s="120">
        <v>60.5</v>
      </c>
      <c r="T122" s="4" t="s">
        <v>35</v>
      </c>
      <c r="U122" s="3">
        <v>10700</v>
      </c>
      <c r="V122" s="63" t="s">
        <v>682</v>
      </c>
      <c r="W122" s="128" t="s">
        <v>683</v>
      </c>
    </row>
    <row r="123" ht="18.95" customHeight="1" spans="1:256">
      <c r="A123" s="21">
        <v>122</v>
      </c>
      <c r="B123" s="93" t="s">
        <v>684</v>
      </c>
      <c r="C123" s="51">
        <v>2202</v>
      </c>
      <c r="D123" s="51" t="s">
        <v>24</v>
      </c>
      <c r="E123" s="49" t="s">
        <v>25</v>
      </c>
      <c r="F123" s="93" t="s">
        <v>685</v>
      </c>
      <c r="G123" s="93">
        <v>1.39</v>
      </c>
      <c r="H123" s="93" t="s">
        <v>130</v>
      </c>
      <c r="I123" s="93" t="s">
        <v>28</v>
      </c>
      <c r="J123" s="93" t="s">
        <v>29</v>
      </c>
      <c r="K123" s="93" t="s">
        <v>29</v>
      </c>
      <c r="L123" s="93" t="s">
        <v>29</v>
      </c>
      <c r="M123" s="51" t="s">
        <v>686</v>
      </c>
      <c r="N123" s="60">
        <v>58</v>
      </c>
      <c r="O123" s="60" t="s">
        <v>132</v>
      </c>
      <c r="P123" s="93" t="s">
        <v>143</v>
      </c>
      <c r="Q123" s="93" t="s">
        <v>79</v>
      </c>
      <c r="R123" s="49" t="s">
        <v>34</v>
      </c>
      <c r="S123" s="60">
        <v>59.3</v>
      </c>
      <c r="T123" s="49" t="s">
        <v>35</v>
      </c>
      <c r="U123" s="77">
        <v>9900</v>
      </c>
      <c r="V123" s="123" t="s">
        <v>687</v>
      </c>
      <c r="W123" s="67" t="s">
        <v>688</v>
      </c>
      <c r="X123" s="67"/>
      <c r="Y123" s="68"/>
      <c r="Z123" s="68"/>
      <c r="AA123" s="68"/>
      <c r="AB123" s="51"/>
      <c r="AC123" s="68"/>
      <c r="AD123" s="68"/>
      <c r="AE123" s="51"/>
      <c r="AF123" s="80"/>
      <c r="AG123" s="80"/>
      <c r="AH123" s="80"/>
      <c r="AI123" s="51"/>
      <c r="AJ123" s="82"/>
      <c r="AK123" s="51"/>
      <c r="AL123" s="51"/>
      <c r="AM123" s="51"/>
      <c r="AN123" s="51"/>
      <c r="AO123" s="80"/>
      <c r="AP123" s="80"/>
      <c r="AQ123" s="77"/>
      <c r="AR123" s="77"/>
      <c r="AS123" s="136"/>
      <c r="AT123" s="77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  <c r="DR123" s="49"/>
      <c r="DS123" s="49"/>
      <c r="DT123" s="49"/>
      <c r="DU123" s="49"/>
      <c r="DV123" s="49"/>
      <c r="DW123" s="49"/>
      <c r="DX123" s="49"/>
      <c r="DY123" s="49"/>
      <c r="DZ123" s="49"/>
      <c r="EA123" s="49"/>
      <c r="EB123" s="49"/>
      <c r="EC123" s="49"/>
      <c r="ED123" s="49"/>
      <c r="EE123" s="49"/>
      <c r="EF123" s="49"/>
      <c r="EG123" s="49"/>
      <c r="EH123" s="49"/>
      <c r="EI123" s="49"/>
      <c r="EJ123" s="49"/>
      <c r="EK123" s="49"/>
      <c r="EL123" s="49"/>
      <c r="EM123" s="49"/>
      <c r="EN123" s="49"/>
      <c r="EO123" s="49"/>
      <c r="EP123" s="49"/>
      <c r="EQ123" s="49"/>
      <c r="ER123" s="49"/>
      <c r="ES123" s="49"/>
      <c r="ET123" s="49"/>
      <c r="EU123" s="49"/>
      <c r="EV123" s="49"/>
      <c r="EW123" s="49"/>
      <c r="EX123" s="49"/>
      <c r="EY123" s="49"/>
      <c r="EZ123" s="49"/>
      <c r="FA123" s="49"/>
      <c r="FB123" s="49"/>
      <c r="FC123" s="49"/>
      <c r="FD123" s="49"/>
      <c r="FE123" s="49"/>
      <c r="FF123" s="49"/>
      <c r="FG123" s="49"/>
      <c r="FH123" s="49"/>
      <c r="FI123" s="49"/>
      <c r="FJ123" s="49"/>
      <c r="FK123" s="49"/>
      <c r="FL123" s="49"/>
      <c r="FM123" s="49"/>
      <c r="FN123" s="49"/>
      <c r="FO123" s="49"/>
      <c r="FP123" s="49"/>
      <c r="FQ123" s="49"/>
      <c r="FR123" s="49"/>
      <c r="FS123" s="49"/>
      <c r="FT123" s="49"/>
      <c r="FU123" s="49"/>
      <c r="FV123" s="49"/>
      <c r="FW123" s="49"/>
      <c r="FX123" s="49"/>
      <c r="FY123" s="49"/>
      <c r="FZ123" s="49"/>
      <c r="GA123" s="49"/>
      <c r="GB123" s="49"/>
      <c r="GC123" s="49"/>
      <c r="GD123" s="49"/>
      <c r="GE123" s="49"/>
      <c r="GF123" s="49"/>
      <c r="GG123" s="49"/>
      <c r="GH123" s="49"/>
      <c r="GI123" s="49"/>
      <c r="GJ123" s="49"/>
      <c r="GK123" s="49"/>
      <c r="GL123" s="49"/>
      <c r="GM123" s="49"/>
      <c r="GN123" s="49"/>
      <c r="GO123" s="49"/>
      <c r="GP123" s="49"/>
      <c r="GQ123" s="49"/>
      <c r="GR123" s="49"/>
      <c r="GS123" s="49"/>
      <c r="GT123" s="49"/>
      <c r="GU123" s="49"/>
      <c r="GV123" s="49"/>
      <c r="GW123" s="49"/>
      <c r="GX123" s="49"/>
      <c r="GY123" s="49"/>
      <c r="GZ123" s="49"/>
      <c r="HA123" s="49"/>
      <c r="HB123" s="49"/>
      <c r="HC123" s="49"/>
      <c r="HD123" s="49"/>
      <c r="HE123" s="49"/>
      <c r="HF123" s="49"/>
      <c r="HG123" s="49"/>
      <c r="HH123" s="49"/>
      <c r="HI123" s="49"/>
      <c r="HJ123" s="49"/>
      <c r="HK123" s="49"/>
      <c r="HL123" s="49"/>
      <c r="HM123" s="49"/>
      <c r="HN123" s="49"/>
      <c r="HO123" s="49"/>
      <c r="HP123" s="49"/>
      <c r="HQ123" s="49"/>
      <c r="HR123" s="49"/>
      <c r="HS123" s="49"/>
      <c r="HT123" s="49"/>
      <c r="HU123" s="49"/>
      <c r="HV123" s="49"/>
      <c r="HW123" s="49"/>
      <c r="HX123" s="49"/>
      <c r="HY123" s="49"/>
      <c r="HZ123" s="49"/>
      <c r="IA123" s="49"/>
      <c r="IB123" s="49"/>
      <c r="IC123" s="49"/>
      <c r="ID123" s="49"/>
      <c r="IE123" s="49"/>
      <c r="IF123" s="49"/>
      <c r="IG123" s="49"/>
      <c r="IH123" s="49"/>
      <c r="II123" s="49"/>
      <c r="IJ123" s="49"/>
      <c r="IK123" s="49"/>
      <c r="IL123" s="49"/>
      <c r="IM123" s="49"/>
      <c r="IN123" s="49"/>
      <c r="IO123" s="49"/>
      <c r="IP123" s="49"/>
      <c r="IQ123" s="49"/>
      <c r="IR123" s="49"/>
      <c r="IS123" s="49"/>
      <c r="IT123" s="49"/>
      <c r="IU123" s="49"/>
      <c r="IV123" s="49"/>
    </row>
    <row r="124" ht="18.95" customHeight="1" spans="1:23">
      <c r="A124" s="3">
        <v>123</v>
      </c>
      <c r="B124" s="18" t="s">
        <v>689</v>
      </c>
      <c r="C124" s="5">
        <v>1000</v>
      </c>
      <c r="D124" s="5" t="s">
        <v>24</v>
      </c>
      <c r="E124" s="4" t="s">
        <v>25</v>
      </c>
      <c r="F124" s="20" t="s">
        <v>690</v>
      </c>
      <c r="G124" s="20">
        <v>1.37</v>
      </c>
      <c r="H124" s="20" t="s">
        <v>75</v>
      </c>
      <c r="I124" s="20" t="s">
        <v>28</v>
      </c>
      <c r="J124" s="20" t="s">
        <v>67</v>
      </c>
      <c r="K124" s="20" t="s">
        <v>41</v>
      </c>
      <c r="L124" s="20" t="s">
        <v>29</v>
      </c>
      <c r="M124" s="5" t="s">
        <v>691</v>
      </c>
      <c r="N124" s="52">
        <v>57</v>
      </c>
      <c r="O124" s="52" t="s">
        <v>201</v>
      </c>
      <c r="P124" s="20" t="s">
        <v>54</v>
      </c>
      <c r="Q124" s="20" t="s">
        <v>33</v>
      </c>
      <c r="R124" s="4" t="s">
        <v>34</v>
      </c>
      <c r="S124" s="52">
        <v>61.4</v>
      </c>
      <c r="T124" s="4" t="s">
        <v>35</v>
      </c>
      <c r="U124" s="5">
        <v>9200</v>
      </c>
      <c r="V124" s="63" t="s">
        <v>692</v>
      </c>
      <c r="W124" s="129" t="s">
        <v>693</v>
      </c>
    </row>
    <row r="125" s="5" customFormat="1" ht="15.75" spans="1:256">
      <c r="A125" s="21">
        <v>124</v>
      </c>
      <c r="B125" s="92" t="s">
        <v>694</v>
      </c>
      <c r="C125" s="50">
        <v>1303</v>
      </c>
      <c r="D125" s="51" t="s">
        <v>24</v>
      </c>
      <c r="E125" s="49" t="s">
        <v>25</v>
      </c>
      <c r="F125" s="93" t="s">
        <v>695</v>
      </c>
      <c r="G125" s="93">
        <v>1.37</v>
      </c>
      <c r="H125" s="93" t="s">
        <v>130</v>
      </c>
      <c r="I125" s="93" t="s">
        <v>169</v>
      </c>
      <c r="J125" s="93" t="s">
        <v>29</v>
      </c>
      <c r="K125" s="93" t="s">
        <v>29</v>
      </c>
      <c r="L125" s="93" t="s">
        <v>29</v>
      </c>
      <c r="M125" s="50" t="s">
        <v>696</v>
      </c>
      <c r="N125" s="60">
        <v>59</v>
      </c>
      <c r="O125" s="60" t="s">
        <v>322</v>
      </c>
      <c r="P125" s="93" t="s">
        <v>232</v>
      </c>
      <c r="Q125" s="93" t="s">
        <v>79</v>
      </c>
      <c r="R125" s="49" t="s">
        <v>34</v>
      </c>
      <c r="S125" s="60">
        <v>59.3</v>
      </c>
      <c r="T125" s="49" t="s">
        <v>35</v>
      </c>
      <c r="U125" s="14">
        <v>11600</v>
      </c>
      <c r="V125" s="7" t="s">
        <v>697</v>
      </c>
      <c r="W125" s="7" t="s">
        <v>698</v>
      </c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</row>
    <row r="126" s="5" customFormat="1" ht="30" spans="1:23">
      <c r="A126" s="3">
        <v>125</v>
      </c>
      <c r="B126" s="18" t="s">
        <v>699</v>
      </c>
      <c r="C126" s="26">
        <v>4800</v>
      </c>
      <c r="D126" s="3" t="s">
        <v>24</v>
      </c>
      <c r="E126" s="26" t="s">
        <v>25</v>
      </c>
      <c r="F126" s="20" t="s">
        <v>700</v>
      </c>
      <c r="G126" s="20">
        <v>1.36</v>
      </c>
      <c r="H126" s="20" t="s">
        <v>59</v>
      </c>
      <c r="I126" s="20" t="s">
        <v>28</v>
      </c>
      <c r="J126" s="20" t="s">
        <v>67</v>
      </c>
      <c r="K126" s="20" t="s">
        <v>41</v>
      </c>
      <c r="L126" s="20" t="s">
        <v>29</v>
      </c>
      <c r="M126" s="26" t="s">
        <v>701</v>
      </c>
      <c r="N126" s="52">
        <v>57</v>
      </c>
      <c r="O126" s="52" t="s">
        <v>62</v>
      </c>
      <c r="P126" s="20" t="s">
        <v>92</v>
      </c>
      <c r="Q126" s="20" t="s">
        <v>33</v>
      </c>
      <c r="R126" s="26" t="s">
        <v>34</v>
      </c>
      <c r="S126" s="52">
        <v>62.1</v>
      </c>
      <c r="T126" s="26" t="s">
        <v>35</v>
      </c>
      <c r="U126" s="26">
        <v>10000</v>
      </c>
      <c r="V126" s="63" t="s">
        <v>702</v>
      </c>
      <c r="W126" s="63" t="s">
        <v>703</v>
      </c>
    </row>
    <row r="127" s="6" customFormat="1" ht="15.75" spans="1:256">
      <c r="A127" s="21">
        <v>126</v>
      </c>
      <c r="B127" s="108" t="s">
        <v>704</v>
      </c>
      <c r="C127" s="108">
        <v>10600</v>
      </c>
      <c r="D127" s="108" t="s">
        <v>24</v>
      </c>
      <c r="E127" s="4" t="s">
        <v>25</v>
      </c>
      <c r="F127" s="108">
        <v>561289792</v>
      </c>
      <c r="G127" s="108">
        <v>1.36</v>
      </c>
      <c r="H127" s="108" t="s">
        <v>130</v>
      </c>
      <c r="I127" s="108" t="s">
        <v>169</v>
      </c>
      <c r="J127" s="108" t="s">
        <v>29</v>
      </c>
      <c r="K127" s="108" t="s">
        <v>29</v>
      </c>
      <c r="L127" s="108" t="s">
        <v>29</v>
      </c>
      <c r="M127" s="47" t="s">
        <v>705</v>
      </c>
      <c r="N127" s="121">
        <v>58.5</v>
      </c>
      <c r="O127" s="121" t="s">
        <v>527</v>
      </c>
      <c r="P127" s="108" t="s">
        <v>105</v>
      </c>
      <c r="Q127" s="108" t="s">
        <v>79</v>
      </c>
      <c r="R127" s="47" t="s">
        <v>34</v>
      </c>
      <c r="S127" s="121">
        <v>59.4</v>
      </c>
      <c r="T127" s="130" t="s">
        <v>267</v>
      </c>
      <c r="U127" s="3">
        <v>12500</v>
      </c>
      <c r="V127" s="64" t="s">
        <v>706</v>
      </c>
      <c r="W127" s="4" t="s">
        <v>707</v>
      </c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="6" customFormat="1" ht="30" spans="1:256">
      <c r="A128" s="3">
        <v>127</v>
      </c>
      <c r="B128" s="18" t="s">
        <v>708</v>
      </c>
      <c r="C128" s="3">
        <v>302</v>
      </c>
      <c r="D128" s="3" t="s">
        <v>24</v>
      </c>
      <c r="E128" s="109" t="s">
        <v>25</v>
      </c>
      <c r="F128" s="20" t="s">
        <v>709</v>
      </c>
      <c r="G128" s="20">
        <v>1.34</v>
      </c>
      <c r="H128" s="20" t="s">
        <v>130</v>
      </c>
      <c r="I128" s="20" t="s">
        <v>169</v>
      </c>
      <c r="J128" s="20" t="s">
        <v>29</v>
      </c>
      <c r="K128" s="20" t="s">
        <v>41</v>
      </c>
      <c r="L128" s="20" t="s">
        <v>29</v>
      </c>
      <c r="M128" s="3" t="s">
        <v>710</v>
      </c>
      <c r="N128" s="52">
        <v>58.5</v>
      </c>
      <c r="O128" s="52" t="s">
        <v>711</v>
      </c>
      <c r="P128" s="52" t="s">
        <v>467</v>
      </c>
      <c r="Q128" s="20" t="s">
        <v>33</v>
      </c>
      <c r="R128" s="3" t="s">
        <v>34</v>
      </c>
      <c r="S128" s="52">
        <v>61.5</v>
      </c>
      <c r="T128" s="3" t="s">
        <v>35</v>
      </c>
      <c r="U128" s="3">
        <v>12500</v>
      </c>
      <c r="V128" s="63" t="s">
        <v>712</v>
      </c>
      <c r="W128" s="131" t="s">
        <v>713</v>
      </c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="6" customFormat="1" ht="15.75" spans="1:256">
      <c r="A129" s="21">
        <v>128</v>
      </c>
      <c r="B129" s="18" t="s">
        <v>714</v>
      </c>
      <c r="C129" s="138">
        <v>301</v>
      </c>
      <c r="D129" s="3" t="s">
        <v>24</v>
      </c>
      <c r="E129" s="3" t="s">
        <v>25</v>
      </c>
      <c r="F129" s="20" t="s">
        <v>715</v>
      </c>
      <c r="G129" s="20">
        <v>1.33</v>
      </c>
      <c r="H129" s="20" t="s">
        <v>130</v>
      </c>
      <c r="I129" s="20" t="s">
        <v>169</v>
      </c>
      <c r="J129" s="20" t="s">
        <v>29</v>
      </c>
      <c r="K129" s="20" t="s">
        <v>29</v>
      </c>
      <c r="L129" s="20" t="s">
        <v>29</v>
      </c>
      <c r="M129" s="138" t="s">
        <v>716</v>
      </c>
      <c r="N129" s="52">
        <v>58</v>
      </c>
      <c r="O129" s="52" t="s">
        <v>195</v>
      </c>
      <c r="P129" s="52" t="s">
        <v>266</v>
      </c>
      <c r="Q129" s="20" t="s">
        <v>33</v>
      </c>
      <c r="R129" s="3" t="s">
        <v>34</v>
      </c>
      <c r="S129" s="52">
        <v>61.9</v>
      </c>
      <c r="T129" s="3" t="s">
        <v>267</v>
      </c>
      <c r="U129" s="3">
        <v>12500</v>
      </c>
      <c r="V129" s="63" t="s">
        <v>717</v>
      </c>
      <c r="W129" s="63" t="s">
        <v>718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="6" customFormat="1" ht="15.75" spans="1:256">
      <c r="A130" s="3">
        <v>129</v>
      </c>
      <c r="B130" s="18" t="s">
        <v>719</v>
      </c>
      <c r="C130" s="138">
        <v>401</v>
      </c>
      <c r="D130" s="3" t="s">
        <v>24</v>
      </c>
      <c r="E130" s="3" t="s">
        <v>25</v>
      </c>
      <c r="F130" s="20" t="s">
        <v>720</v>
      </c>
      <c r="G130" s="20">
        <v>1.33</v>
      </c>
      <c r="H130" s="20" t="s">
        <v>59</v>
      </c>
      <c r="I130" s="20" t="s">
        <v>28</v>
      </c>
      <c r="J130" s="20" t="s">
        <v>67</v>
      </c>
      <c r="K130" s="20" t="s">
        <v>29</v>
      </c>
      <c r="L130" s="20" t="s">
        <v>29</v>
      </c>
      <c r="M130" s="138" t="s">
        <v>721</v>
      </c>
      <c r="N130" s="52">
        <v>59.5</v>
      </c>
      <c r="O130" s="52" t="s">
        <v>722</v>
      </c>
      <c r="P130" s="52" t="s">
        <v>723</v>
      </c>
      <c r="Q130" s="20" t="s">
        <v>33</v>
      </c>
      <c r="R130" s="3" t="s">
        <v>34</v>
      </c>
      <c r="S130" s="52">
        <v>61.3</v>
      </c>
      <c r="T130" s="3" t="s">
        <v>267</v>
      </c>
      <c r="U130" s="26">
        <v>10000</v>
      </c>
      <c r="V130" s="63" t="s">
        <v>724</v>
      </c>
      <c r="W130" s="63" t="s">
        <v>725</v>
      </c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="6" customFormat="1" ht="15.75" spans="1:256">
      <c r="A131" s="21">
        <v>130</v>
      </c>
      <c r="B131" s="18" t="s">
        <v>726</v>
      </c>
      <c r="C131" s="20">
        <v>7300</v>
      </c>
      <c r="D131" s="3" t="s">
        <v>24</v>
      </c>
      <c r="E131" s="3" t="s">
        <v>25</v>
      </c>
      <c r="F131" s="20" t="s">
        <v>727</v>
      </c>
      <c r="G131" s="20">
        <v>1.32</v>
      </c>
      <c r="H131" s="20" t="s">
        <v>381</v>
      </c>
      <c r="I131" s="20" t="s">
        <v>28</v>
      </c>
      <c r="J131" s="20" t="s">
        <v>29</v>
      </c>
      <c r="K131" s="20" t="s">
        <v>29</v>
      </c>
      <c r="L131" s="20" t="s">
        <v>29</v>
      </c>
      <c r="M131" s="3" t="s">
        <v>728</v>
      </c>
      <c r="N131" s="52">
        <v>58</v>
      </c>
      <c r="O131" s="52" t="s">
        <v>729</v>
      </c>
      <c r="P131" s="20" t="s">
        <v>156</v>
      </c>
      <c r="Q131" s="20" t="s">
        <v>33</v>
      </c>
      <c r="R131" s="26" t="s">
        <v>34</v>
      </c>
      <c r="S131" s="52">
        <v>62.6</v>
      </c>
      <c r="T131" s="26" t="s">
        <v>35</v>
      </c>
      <c r="U131" s="26">
        <v>8000</v>
      </c>
      <c r="V131" s="63" t="s">
        <v>730</v>
      </c>
      <c r="W131" s="63" t="s">
        <v>731</v>
      </c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="6" customFormat="1" ht="15.75" spans="1:256">
      <c r="A132" s="3">
        <v>131</v>
      </c>
      <c r="B132" s="139" t="s">
        <v>732</v>
      </c>
      <c r="C132" s="3">
        <v>1302</v>
      </c>
      <c r="D132" s="26" t="s">
        <v>24</v>
      </c>
      <c r="E132" s="26" t="s">
        <v>25</v>
      </c>
      <c r="F132" s="139" t="s">
        <v>733</v>
      </c>
      <c r="G132" s="139">
        <v>1.32</v>
      </c>
      <c r="H132" s="139" t="s">
        <v>130</v>
      </c>
      <c r="I132" s="139" t="s">
        <v>28</v>
      </c>
      <c r="J132" s="139" t="s">
        <v>29</v>
      </c>
      <c r="K132" s="139" t="s">
        <v>29</v>
      </c>
      <c r="L132" s="139" t="s">
        <v>29</v>
      </c>
      <c r="M132" s="3" t="s">
        <v>734</v>
      </c>
      <c r="N132" s="146">
        <v>59</v>
      </c>
      <c r="O132" s="147" t="s">
        <v>527</v>
      </c>
      <c r="P132" s="148" t="s">
        <v>467</v>
      </c>
      <c r="Q132" s="139" t="s">
        <v>79</v>
      </c>
      <c r="R132" s="26" t="s">
        <v>34</v>
      </c>
      <c r="S132" s="146">
        <v>60.7</v>
      </c>
      <c r="T132" s="26" t="s">
        <v>35</v>
      </c>
      <c r="U132" s="3">
        <v>9900</v>
      </c>
      <c r="V132" s="69" t="s">
        <v>735</v>
      </c>
      <c r="W132" s="69" t="s">
        <v>736</v>
      </c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</row>
    <row r="133" s="5" customFormat="1" ht="15.75" spans="1:23">
      <c r="A133" s="21">
        <v>132</v>
      </c>
      <c r="B133" s="18" t="s">
        <v>737</v>
      </c>
      <c r="C133" s="3">
        <v>2900</v>
      </c>
      <c r="D133" s="3" t="s">
        <v>24</v>
      </c>
      <c r="E133" s="3" t="s">
        <v>25</v>
      </c>
      <c r="F133" s="20" t="s">
        <v>738</v>
      </c>
      <c r="G133" s="20">
        <v>1.31</v>
      </c>
      <c r="H133" s="20" t="s">
        <v>59</v>
      </c>
      <c r="I133" s="20" t="s">
        <v>28</v>
      </c>
      <c r="J133" s="20" t="s">
        <v>67</v>
      </c>
      <c r="K133" s="20" t="s">
        <v>29</v>
      </c>
      <c r="L133" s="20" t="s">
        <v>29</v>
      </c>
      <c r="M133" s="3" t="s">
        <v>739</v>
      </c>
      <c r="N133" s="52">
        <v>59</v>
      </c>
      <c r="O133" s="52" t="s">
        <v>43</v>
      </c>
      <c r="P133" s="20" t="s">
        <v>44</v>
      </c>
      <c r="Q133" s="20" t="s">
        <v>33</v>
      </c>
      <c r="R133" s="26" t="s">
        <v>34</v>
      </c>
      <c r="S133" s="52">
        <v>62.3</v>
      </c>
      <c r="T133" s="26" t="s">
        <v>35</v>
      </c>
      <c r="U133" s="3">
        <v>10000</v>
      </c>
      <c r="V133" s="63" t="s">
        <v>740</v>
      </c>
      <c r="W133" s="63" t="s">
        <v>741</v>
      </c>
    </row>
    <row r="134" s="7" customFormat="1" ht="15.75" spans="1:42">
      <c r="A134" s="3">
        <v>133</v>
      </c>
      <c r="B134" s="92" t="s">
        <v>742</v>
      </c>
      <c r="C134" s="50">
        <v>1002</v>
      </c>
      <c r="D134" s="51" t="s">
        <v>24</v>
      </c>
      <c r="E134" s="49" t="s">
        <v>25</v>
      </c>
      <c r="F134" s="93" t="s">
        <v>743</v>
      </c>
      <c r="G134" s="93">
        <v>1.31</v>
      </c>
      <c r="H134" s="93" t="s">
        <v>130</v>
      </c>
      <c r="I134" s="93" t="s">
        <v>28</v>
      </c>
      <c r="J134" s="93" t="s">
        <v>67</v>
      </c>
      <c r="K134" s="93" t="s">
        <v>29</v>
      </c>
      <c r="L134" s="93" t="s">
        <v>29</v>
      </c>
      <c r="M134" s="50" t="s">
        <v>744</v>
      </c>
      <c r="N134" s="60">
        <v>58</v>
      </c>
      <c r="O134" s="60" t="s">
        <v>745</v>
      </c>
      <c r="P134" s="93" t="s">
        <v>250</v>
      </c>
      <c r="Q134" s="93" t="s">
        <v>33</v>
      </c>
      <c r="R134" s="49" t="s">
        <v>34</v>
      </c>
      <c r="S134" s="60">
        <v>62.2</v>
      </c>
      <c r="T134" s="49" t="s">
        <v>35</v>
      </c>
      <c r="U134" s="77">
        <v>9900</v>
      </c>
      <c r="V134" s="7" t="s">
        <v>746</v>
      </c>
      <c r="W134" s="7" t="s">
        <v>747</v>
      </c>
      <c r="X134" s="7"/>
      <c r="Y134" s="68"/>
      <c r="Z134" s="68"/>
      <c r="AA134" s="68"/>
      <c r="AB134" s="7"/>
      <c r="AC134" s="68"/>
      <c r="AD134" s="68"/>
      <c r="AE134" s="7"/>
      <c r="AF134" s="80"/>
      <c r="AG134" s="80"/>
      <c r="AH134" s="80"/>
      <c r="AI134" s="7"/>
      <c r="AJ134" s="82"/>
      <c r="AK134" s="7"/>
      <c r="AL134" s="7"/>
      <c r="AM134" s="7"/>
      <c r="AN134" s="7"/>
      <c r="AO134" s="80"/>
      <c r="AP134" s="80"/>
    </row>
    <row r="135" s="7" customFormat="1" ht="15.75" spans="1:256">
      <c r="A135" s="21">
        <v>134</v>
      </c>
      <c r="B135" s="18" t="s">
        <v>748</v>
      </c>
      <c r="C135" s="5">
        <v>401</v>
      </c>
      <c r="D135" s="5" t="s">
        <v>24</v>
      </c>
      <c r="E135" s="4" t="s">
        <v>25</v>
      </c>
      <c r="F135" s="20" t="s">
        <v>749</v>
      </c>
      <c r="G135" s="88">
        <v>1.3</v>
      </c>
      <c r="H135" s="20" t="s">
        <v>130</v>
      </c>
      <c r="I135" s="20" t="s">
        <v>28</v>
      </c>
      <c r="J135" s="20" t="s">
        <v>29</v>
      </c>
      <c r="K135" s="20" t="s">
        <v>29</v>
      </c>
      <c r="L135" s="20" t="s">
        <v>29</v>
      </c>
      <c r="M135" s="5" t="s">
        <v>750</v>
      </c>
      <c r="N135" s="52">
        <v>60</v>
      </c>
      <c r="O135" s="52" t="s">
        <v>331</v>
      </c>
      <c r="P135" s="20" t="s">
        <v>156</v>
      </c>
      <c r="Q135" s="20" t="s">
        <v>79</v>
      </c>
      <c r="R135" s="4" t="s">
        <v>34</v>
      </c>
      <c r="S135" s="52">
        <v>60.4</v>
      </c>
      <c r="T135" s="4" t="s">
        <v>35</v>
      </c>
      <c r="U135" s="3">
        <v>10700</v>
      </c>
      <c r="V135" s="63" t="s">
        <v>751</v>
      </c>
      <c r="W135" s="129" t="s">
        <v>693</v>
      </c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="7" customFormat="1" ht="15.75" spans="1:256">
      <c r="A136" s="3">
        <v>135</v>
      </c>
      <c r="B136" s="18" t="s">
        <v>752</v>
      </c>
      <c r="C136" s="5">
        <v>2101</v>
      </c>
      <c r="D136" s="5" t="s">
        <v>24</v>
      </c>
      <c r="E136" s="4" t="s">
        <v>25</v>
      </c>
      <c r="F136" s="20" t="s">
        <v>753</v>
      </c>
      <c r="G136" s="88">
        <v>1.3</v>
      </c>
      <c r="H136" s="20" t="s">
        <v>130</v>
      </c>
      <c r="I136" s="20" t="s">
        <v>60</v>
      </c>
      <c r="J136" s="20" t="s">
        <v>29</v>
      </c>
      <c r="K136" s="20" t="s">
        <v>29</v>
      </c>
      <c r="L136" s="20" t="s">
        <v>29</v>
      </c>
      <c r="M136" s="5" t="s">
        <v>754</v>
      </c>
      <c r="N136" s="52">
        <v>59</v>
      </c>
      <c r="O136" s="52" t="s">
        <v>261</v>
      </c>
      <c r="P136" s="20" t="s">
        <v>266</v>
      </c>
      <c r="Q136" s="20" t="s">
        <v>79</v>
      </c>
      <c r="R136" s="4" t="s">
        <v>34</v>
      </c>
      <c r="S136" s="52">
        <v>60.7</v>
      </c>
      <c r="T136" s="4" t="s">
        <v>35</v>
      </c>
      <c r="U136" s="26">
        <v>9000</v>
      </c>
      <c r="V136" s="63" t="s">
        <v>755</v>
      </c>
      <c r="W136" s="129" t="s">
        <v>756</v>
      </c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</row>
    <row r="137" s="5" customFormat="1" ht="15.75" spans="1:256">
      <c r="A137" s="21">
        <v>136</v>
      </c>
      <c r="B137" s="97" t="s">
        <v>757</v>
      </c>
      <c r="C137" s="15">
        <v>3101</v>
      </c>
      <c r="D137" s="98" t="s">
        <v>24</v>
      </c>
      <c r="E137" s="9" t="s">
        <v>25</v>
      </c>
      <c r="F137" s="97" t="s">
        <v>758</v>
      </c>
      <c r="G137" s="140">
        <v>1.3</v>
      </c>
      <c r="H137" s="97" t="s">
        <v>59</v>
      </c>
      <c r="I137" s="97" t="s">
        <v>28</v>
      </c>
      <c r="J137" s="97" t="s">
        <v>29</v>
      </c>
      <c r="K137" s="97" t="s">
        <v>29</v>
      </c>
      <c r="L137" s="97" t="s">
        <v>29</v>
      </c>
      <c r="M137" s="15" t="s">
        <v>759</v>
      </c>
      <c r="N137" s="115">
        <v>59</v>
      </c>
      <c r="O137" s="115" t="s">
        <v>362</v>
      </c>
      <c r="P137" s="97" t="s">
        <v>760</v>
      </c>
      <c r="Q137" s="97" t="s">
        <v>79</v>
      </c>
      <c r="R137" s="9" t="s">
        <v>34</v>
      </c>
      <c r="S137" s="115">
        <v>61.6</v>
      </c>
      <c r="T137" s="9" t="s">
        <v>35</v>
      </c>
      <c r="U137" s="15">
        <v>9200</v>
      </c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="3" customFormat="1" ht="15.75" spans="1:256">
      <c r="A138" s="3">
        <v>137</v>
      </c>
      <c r="B138" s="18" t="s">
        <v>761</v>
      </c>
      <c r="C138" s="5">
        <v>3401</v>
      </c>
      <c r="D138" s="5" t="s">
        <v>24</v>
      </c>
      <c r="E138" s="4" t="s">
        <v>25</v>
      </c>
      <c r="F138" s="20" t="s">
        <v>762</v>
      </c>
      <c r="G138" s="20">
        <v>1.28</v>
      </c>
      <c r="H138" s="20" t="s">
        <v>130</v>
      </c>
      <c r="I138" s="20" t="s">
        <v>169</v>
      </c>
      <c r="J138" s="20" t="s">
        <v>29</v>
      </c>
      <c r="K138" s="20" t="s">
        <v>29</v>
      </c>
      <c r="L138" s="20" t="s">
        <v>29</v>
      </c>
      <c r="M138" s="5" t="s">
        <v>763</v>
      </c>
      <c r="N138" s="52">
        <v>59.5</v>
      </c>
      <c r="O138" s="52" t="s">
        <v>764</v>
      </c>
      <c r="P138" s="20" t="s">
        <v>44</v>
      </c>
      <c r="Q138" s="20" t="s">
        <v>33</v>
      </c>
      <c r="R138" s="4" t="s">
        <v>34</v>
      </c>
      <c r="S138" s="52">
        <v>60.9</v>
      </c>
      <c r="T138" s="4" t="s">
        <v>35</v>
      </c>
      <c r="U138" s="3">
        <v>12500</v>
      </c>
      <c r="V138" s="63" t="s">
        <v>765</v>
      </c>
      <c r="W138" s="129" t="s">
        <v>766</v>
      </c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="3" customFormat="1" ht="15.75" spans="1:256">
      <c r="A139" s="21">
        <v>138</v>
      </c>
      <c r="B139" s="18" t="s">
        <v>767</v>
      </c>
      <c r="C139" s="30">
        <v>2801</v>
      </c>
      <c r="D139" s="30" t="s">
        <v>24</v>
      </c>
      <c r="E139" s="3" t="s">
        <v>25</v>
      </c>
      <c r="F139" s="20" t="s">
        <v>768</v>
      </c>
      <c r="G139" s="20">
        <v>1.26</v>
      </c>
      <c r="H139" s="20" t="s">
        <v>130</v>
      </c>
      <c r="I139" s="20" t="s">
        <v>28</v>
      </c>
      <c r="J139" s="20" t="s">
        <v>29</v>
      </c>
      <c r="K139" s="20" t="s">
        <v>29</v>
      </c>
      <c r="L139" s="20" t="s">
        <v>29</v>
      </c>
      <c r="M139" s="30" t="s">
        <v>769</v>
      </c>
      <c r="N139" s="52">
        <v>59</v>
      </c>
      <c r="O139" s="52" t="s">
        <v>483</v>
      </c>
      <c r="P139" s="20" t="s">
        <v>143</v>
      </c>
      <c r="Q139" s="20" t="s">
        <v>55</v>
      </c>
      <c r="R139" s="3" t="s">
        <v>34</v>
      </c>
      <c r="S139" s="52">
        <v>58.5</v>
      </c>
      <c r="T139" s="3" t="s">
        <v>35</v>
      </c>
      <c r="U139" s="3">
        <v>10300</v>
      </c>
      <c r="V139" s="62" t="s">
        <v>770</v>
      </c>
      <c r="W139" s="63" t="s">
        <v>771</v>
      </c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="3" customFormat="1" ht="15.75" spans="1:256">
      <c r="A140" s="3">
        <v>139</v>
      </c>
      <c r="B140" s="105" t="s">
        <v>772</v>
      </c>
      <c r="C140" s="4">
        <v>1200</v>
      </c>
      <c r="D140" s="105" t="s">
        <v>24</v>
      </c>
      <c r="E140" s="4" t="s">
        <v>25</v>
      </c>
      <c r="F140" s="105">
        <v>566302475</v>
      </c>
      <c r="G140" s="105">
        <v>1.26</v>
      </c>
      <c r="H140" s="105" t="s">
        <v>59</v>
      </c>
      <c r="I140" s="105" t="s">
        <v>28</v>
      </c>
      <c r="J140" s="105" t="s">
        <v>29</v>
      </c>
      <c r="K140" s="105" t="s">
        <v>29</v>
      </c>
      <c r="L140" s="105" t="s">
        <v>29</v>
      </c>
      <c r="M140" s="4" t="s">
        <v>773</v>
      </c>
      <c r="N140" s="120">
        <v>60</v>
      </c>
      <c r="O140" s="120" t="s">
        <v>774</v>
      </c>
      <c r="P140" s="105" t="s">
        <v>156</v>
      </c>
      <c r="Q140" s="105" t="s">
        <v>33</v>
      </c>
      <c r="R140" s="4" t="s">
        <v>34</v>
      </c>
      <c r="S140" s="120">
        <v>62.3</v>
      </c>
      <c r="T140" s="4" t="s">
        <v>35</v>
      </c>
      <c r="U140" s="26">
        <v>10000</v>
      </c>
      <c r="V140" s="64" t="s">
        <v>775</v>
      </c>
      <c r="W140" s="151" t="s">
        <v>633</v>
      </c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ht="18.95" customHeight="1" spans="1:23">
      <c r="A141" s="21">
        <v>140</v>
      </c>
      <c r="B141" s="105" t="s">
        <v>776</v>
      </c>
      <c r="C141" s="4">
        <v>5000</v>
      </c>
      <c r="D141" s="105" t="s">
        <v>24</v>
      </c>
      <c r="E141" s="4" t="s">
        <v>25</v>
      </c>
      <c r="F141" s="105">
        <v>564375790</v>
      </c>
      <c r="G141" s="105">
        <v>1.24</v>
      </c>
      <c r="H141" s="105" t="s">
        <v>130</v>
      </c>
      <c r="I141" s="105" t="s">
        <v>169</v>
      </c>
      <c r="J141" s="105" t="s">
        <v>29</v>
      </c>
      <c r="K141" s="105" t="s">
        <v>29</v>
      </c>
      <c r="L141" s="105" t="s">
        <v>29</v>
      </c>
      <c r="M141" s="4" t="s">
        <v>777</v>
      </c>
      <c r="N141" s="120">
        <v>57.5</v>
      </c>
      <c r="O141" s="120" t="s">
        <v>659</v>
      </c>
      <c r="P141" s="105" t="s">
        <v>143</v>
      </c>
      <c r="Q141" s="105" t="s">
        <v>33</v>
      </c>
      <c r="R141" s="4" t="s">
        <v>34</v>
      </c>
      <c r="S141" s="120">
        <v>60</v>
      </c>
      <c r="T141" s="22" t="s">
        <v>267</v>
      </c>
      <c r="U141" s="3">
        <v>12500</v>
      </c>
      <c r="V141" s="64" t="s">
        <v>778</v>
      </c>
      <c r="W141" s="151" t="s">
        <v>779</v>
      </c>
    </row>
    <row r="142" ht="18.95" customHeight="1" spans="1:23">
      <c r="A142" s="3">
        <v>141</v>
      </c>
      <c r="B142" s="105" t="s">
        <v>780</v>
      </c>
      <c r="C142" s="4">
        <v>500</v>
      </c>
      <c r="D142" s="105" t="s">
        <v>24</v>
      </c>
      <c r="E142" s="4" t="s">
        <v>25</v>
      </c>
      <c r="F142" s="105">
        <v>533216297</v>
      </c>
      <c r="G142" s="105">
        <v>1.21</v>
      </c>
      <c r="H142" s="105" t="s">
        <v>130</v>
      </c>
      <c r="I142" s="105" t="s">
        <v>28</v>
      </c>
      <c r="J142" s="105" t="s">
        <v>29</v>
      </c>
      <c r="K142" s="105" t="s">
        <v>29</v>
      </c>
      <c r="L142" s="105" t="s">
        <v>29</v>
      </c>
      <c r="M142" s="4" t="s">
        <v>781</v>
      </c>
      <c r="N142" s="120">
        <v>56.5</v>
      </c>
      <c r="O142" s="120" t="s">
        <v>413</v>
      </c>
      <c r="P142" s="105" t="s">
        <v>105</v>
      </c>
      <c r="Q142" s="105" t="s">
        <v>33</v>
      </c>
      <c r="R142" s="4" t="s">
        <v>34</v>
      </c>
      <c r="S142" s="120">
        <v>62.6</v>
      </c>
      <c r="T142" s="4" t="s">
        <v>35</v>
      </c>
      <c r="U142" s="3">
        <v>10700</v>
      </c>
      <c r="V142" s="64" t="s">
        <v>782</v>
      </c>
      <c r="W142" s="4" t="s">
        <v>783</v>
      </c>
    </row>
    <row r="143" ht="15.75" spans="1:256">
      <c r="A143" s="21">
        <v>142</v>
      </c>
      <c r="B143" s="92" t="s">
        <v>784</v>
      </c>
      <c r="C143" s="50">
        <v>1402</v>
      </c>
      <c r="D143" s="51" t="s">
        <v>24</v>
      </c>
      <c r="E143" s="49" t="s">
        <v>25</v>
      </c>
      <c r="F143" s="93" t="s">
        <v>785</v>
      </c>
      <c r="G143" s="93">
        <v>1.2</v>
      </c>
      <c r="H143" s="93" t="s">
        <v>130</v>
      </c>
      <c r="I143" s="93" t="s">
        <v>28</v>
      </c>
      <c r="J143" s="93" t="s">
        <v>67</v>
      </c>
      <c r="K143" s="93" t="s">
        <v>29</v>
      </c>
      <c r="L143" s="93" t="s">
        <v>29</v>
      </c>
      <c r="M143" s="50" t="s">
        <v>786</v>
      </c>
      <c r="N143" s="60">
        <v>58</v>
      </c>
      <c r="O143" s="149" t="s">
        <v>787</v>
      </c>
      <c r="P143" s="93" t="s">
        <v>92</v>
      </c>
      <c r="Q143" s="93" t="s">
        <v>79</v>
      </c>
      <c r="R143" s="49" t="s">
        <v>34</v>
      </c>
      <c r="S143" s="60">
        <v>59.8</v>
      </c>
      <c r="T143" s="49" t="s">
        <v>35</v>
      </c>
      <c r="U143" s="77">
        <v>9900</v>
      </c>
      <c r="V143" s="7" t="s">
        <v>788</v>
      </c>
      <c r="W143" s="7" t="s">
        <v>789</v>
      </c>
      <c r="X143" s="7"/>
      <c r="Y143" s="68"/>
      <c r="Z143" s="68"/>
      <c r="AA143" s="68"/>
      <c r="AB143" s="7"/>
      <c r="AC143" s="68"/>
      <c r="AD143" s="68"/>
      <c r="AE143" s="7"/>
      <c r="AF143" s="80"/>
      <c r="AG143" s="80"/>
      <c r="AH143" s="80"/>
      <c r="AI143" s="7"/>
      <c r="AJ143" s="82"/>
      <c r="AK143" s="7"/>
      <c r="AL143" s="7"/>
      <c r="AM143" s="7"/>
      <c r="AN143" s="7"/>
      <c r="AO143" s="80"/>
      <c r="AP143" s="80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</row>
    <row r="144" ht="18.95" customHeight="1" spans="1:256">
      <c r="A144" s="3">
        <v>143</v>
      </c>
      <c r="B144" s="105" t="s">
        <v>790</v>
      </c>
      <c r="C144" s="4">
        <v>5600</v>
      </c>
      <c r="D144" s="105" t="s">
        <v>24</v>
      </c>
      <c r="E144" s="4" t="s">
        <v>25</v>
      </c>
      <c r="F144" s="105">
        <v>566302477</v>
      </c>
      <c r="G144" s="105">
        <v>1.19</v>
      </c>
      <c r="H144" s="105" t="s">
        <v>572</v>
      </c>
      <c r="I144" s="105" t="s">
        <v>169</v>
      </c>
      <c r="J144" s="105" t="s">
        <v>29</v>
      </c>
      <c r="K144" s="105" t="s">
        <v>29</v>
      </c>
      <c r="L144" s="105" t="s">
        <v>29</v>
      </c>
      <c r="M144" s="4" t="s">
        <v>791</v>
      </c>
      <c r="N144" s="120">
        <v>59</v>
      </c>
      <c r="O144" s="120" t="s">
        <v>322</v>
      </c>
      <c r="P144" s="105" t="s">
        <v>266</v>
      </c>
      <c r="Q144" s="105" t="s">
        <v>33</v>
      </c>
      <c r="R144" s="4" t="s">
        <v>34</v>
      </c>
      <c r="S144" s="120">
        <v>60.7</v>
      </c>
      <c r="T144" s="4" t="s">
        <v>35</v>
      </c>
      <c r="U144" s="4">
        <v>13800</v>
      </c>
      <c r="V144" s="64" t="s">
        <v>792</v>
      </c>
      <c r="W144" s="152" t="s">
        <v>793</v>
      </c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="3" customFormat="1" ht="26.25" customHeight="1" spans="1:256">
      <c r="A145" s="21">
        <v>144</v>
      </c>
      <c r="B145" s="18" t="s">
        <v>794</v>
      </c>
      <c r="C145" s="3">
        <v>601</v>
      </c>
      <c r="D145" s="44" t="s">
        <v>24</v>
      </c>
      <c r="E145" s="26" t="s">
        <v>25</v>
      </c>
      <c r="F145" s="30" t="s">
        <v>795</v>
      </c>
      <c r="G145" s="30">
        <v>1.19</v>
      </c>
      <c r="H145" s="30" t="s">
        <v>59</v>
      </c>
      <c r="I145" s="30" t="s">
        <v>28</v>
      </c>
      <c r="J145" s="30" t="s">
        <v>29</v>
      </c>
      <c r="K145" s="30" t="s">
        <v>29</v>
      </c>
      <c r="L145" s="30" t="s">
        <v>29</v>
      </c>
      <c r="M145" s="3" t="s">
        <v>796</v>
      </c>
      <c r="N145" s="55">
        <v>58</v>
      </c>
      <c r="O145" s="55" t="s">
        <v>620</v>
      </c>
      <c r="P145" s="30" t="s">
        <v>510</v>
      </c>
      <c r="Q145" s="30" t="s">
        <v>33</v>
      </c>
      <c r="R145" s="26" t="s">
        <v>34</v>
      </c>
      <c r="S145" s="55">
        <v>61.2</v>
      </c>
      <c r="T145" s="26" t="s">
        <v>35</v>
      </c>
      <c r="U145" s="3">
        <v>10000</v>
      </c>
      <c r="V145" s="63" t="s">
        <v>797</v>
      </c>
      <c r="W145" s="63" t="s">
        <v>798</v>
      </c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ht="18.95" customHeight="1" spans="1:256">
      <c r="A146" s="3">
        <v>145</v>
      </c>
      <c r="B146" s="18" t="s">
        <v>799</v>
      </c>
      <c r="C146" s="5">
        <v>2901</v>
      </c>
      <c r="D146" s="5" t="s">
        <v>24</v>
      </c>
      <c r="E146" s="4" t="s">
        <v>25</v>
      </c>
      <c r="F146" s="20" t="s">
        <v>800</v>
      </c>
      <c r="G146" s="20">
        <v>1.19</v>
      </c>
      <c r="H146" s="20" t="s">
        <v>59</v>
      </c>
      <c r="I146" s="20" t="s">
        <v>169</v>
      </c>
      <c r="J146" s="20" t="s">
        <v>67</v>
      </c>
      <c r="K146" s="20" t="s">
        <v>29</v>
      </c>
      <c r="L146" s="20" t="s">
        <v>29</v>
      </c>
      <c r="M146" s="5" t="s">
        <v>801</v>
      </c>
      <c r="N146" s="52">
        <v>59</v>
      </c>
      <c r="O146" s="52" t="s">
        <v>802</v>
      </c>
      <c r="P146" s="20" t="s">
        <v>206</v>
      </c>
      <c r="Q146" s="20" t="s">
        <v>79</v>
      </c>
      <c r="R146" s="4" t="s">
        <v>34</v>
      </c>
      <c r="S146" s="52">
        <v>59.7</v>
      </c>
      <c r="T146" s="4" t="s">
        <v>35</v>
      </c>
      <c r="U146" s="4">
        <v>11500</v>
      </c>
      <c r="V146" s="63" t="s">
        <v>803</v>
      </c>
      <c r="W146" s="129" t="s">
        <v>804</v>
      </c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s="5" customFormat="1" spans="1:23">
      <c r="A147" s="21">
        <v>146</v>
      </c>
      <c r="B147" s="141" t="s">
        <v>805</v>
      </c>
      <c r="C147" s="4">
        <v>2100</v>
      </c>
      <c r="D147" s="103" t="s">
        <v>24</v>
      </c>
      <c r="E147" s="4" t="s">
        <v>25</v>
      </c>
      <c r="F147" s="141" t="s">
        <v>806</v>
      </c>
      <c r="G147" s="141">
        <v>1.18</v>
      </c>
      <c r="H147" s="141" t="s">
        <v>572</v>
      </c>
      <c r="I147" s="141" t="s">
        <v>28</v>
      </c>
      <c r="J147" s="141" t="s">
        <v>29</v>
      </c>
      <c r="K147" s="141" t="s">
        <v>29</v>
      </c>
      <c r="L147" s="141" t="s">
        <v>29</v>
      </c>
      <c r="M147" s="4" t="s">
        <v>807</v>
      </c>
      <c r="N147" s="150">
        <v>57</v>
      </c>
      <c r="O147" s="150" t="s">
        <v>77</v>
      </c>
      <c r="P147" s="141" t="s">
        <v>44</v>
      </c>
      <c r="Q147" s="141" t="s">
        <v>33</v>
      </c>
      <c r="R147" s="4" t="s">
        <v>34</v>
      </c>
      <c r="S147" s="150">
        <v>62.6</v>
      </c>
      <c r="T147" s="4" t="s">
        <v>35</v>
      </c>
      <c r="U147" s="4">
        <v>11700</v>
      </c>
      <c r="V147" s="64" t="s">
        <v>808</v>
      </c>
      <c r="W147" s="4"/>
    </row>
    <row r="148" s="8" customFormat="1" ht="18.95" customHeight="1" spans="1:256">
      <c r="A148" s="3">
        <v>147</v>
      </c>
      <c r="B148" s="141" t="s">
        <v>809</v>
      </c>
      <c r="C148" s="4">
        <v>900</v>
      </c>
      <c r="D148" s="141" t="s">
        <v>24</v>
      </c>
      <c r="E148" s="4" t="s">
        <v>25</v>
      </c>
      <c r="F148" s="141" t="s">
        <v>810</v>
      </c>
      <c r="G148" s="141">
        <v>1.18</v>
      </c>
      <c r="H148" s="141" t="s">
        <v>130</v>
      </c>
      <c r="I148" s="141" t="s">
        <v>169</v>
      </c>
      <c r="J148" s="141" t="s">
        <v>29</v>
      </c>
      <c r="K148" s="141" t="s">
        <v>29</v>
      </c>
      <c r="L148" s="141" t="s">
        <v>29</v>
      </c>
      <c r="M148" s="4" t="s">
        <v>811</v>
      </c>
      <c r="N148" s="150">
        <v>57.5</v>
      </c>
      <c r="O148" s="150" t="s">
        <v>284</v>
      </c>
      <c r="P148" s="141" t="s">
        <v>44</v>
      </c>
      <c r="Q148" s="141" t="s">
        <v>33</v>
      </c>
      <c r="R148" s="4" t="s">
        <v>34</v>
      </c>
      <c r="S148" s="150">
        <v>63.1</v>
      </c>
      <c r="T148" s="4" t="s">
        <v>35</v>
      </c>
      <c r="U148" s="3">
        <v>12500</v>
      </c>
      <c r="V148" s="153" t="s">
        <v>812</v>
      </c>
      <c r="W148" s="4" t="s">
        <v>813</v>
      </c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="8" customFormat="1" ht="18.95" customHeight="1" spans="1:256">
      <c r="A149" s="21">
        <v>148</v>
      </c>
      <c r="B149" s="105" t="s">
        <v>814</v>
      </c>
      <c r="C149" s="105">
        <v>2600</v>
      </c>
      <c r="D149" s="105" t="s">
        <v>24</v>
      </c>
      <c r="E149" s="4" t="s">
        <v>25</v>
      </c>
      <c r="F149" s="105">
        <v>563241428</v>
      </c>
      <c r="G149" s="105">
        <v>1.18</v>
      </c>
      <c r="H149" s="105" t="s">
        <v>130</v>
      </c>
      <c r="I149" s="105" t="s">
        <v>169</v>
      </c>
      <c r="J149" s="105" t="s">
        <v>67</v>
      </c>
      <c r="K149" s="105" t="s">
        <v>29</v>
      </c>
      <c r="L149" s="105" t="s">
        <v>29</v>
      </c>
      <c r="M149" s="4" t="s">
        <v>815</v>
      </c>
      <c r="N149" s="120">
        <v>58.5</v>
      </c>
      <c r="O149" s="120" t="s">
        <v>816</v>
      </c>
      <c r="P149" s="105" t="s">
        <v>143</v>
      </c>
      <c r="Q149" s="105" t="s">
        <v>79</v>
      </c>
      <c r="R149" s="4" t="s">
        <v>34</v>
      </c>
      <c r="S149" s="120">
        <v>59.2</v>
      </c>
      <c r="T149" s="22" t="s">
        <v>267</v>
      </c>
      <c r="U149" s="3">
        <v>12500</v>
      </c>
      <c r="V149" s="64" t="s">
        <v>817</v>
      </c>
      <c r="W149" s="4" t="s">
        <v>818</v>
      </c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</row>
    <row r="150" s="9" customFormat="1" ht="18.95" customHeight="1" spans="1:256">
      <c r="A150" s="3">
        <v>149</v>
      </c>
      <c r="B150" s="18" t="s">
        <v>819</v>
      </c>
      <c r="C150" s="20">
        <v>6600</v>
      </c>
      <c r="D150" s="3" t="s">
        <v>24</v>
      </c>
      <c r="E150" s="3" t="s">
        <v>25</v>
      </c>
      <c r="F150" s="20" t="s">
        <v>820</v>
      </c>
      <c r="G150" s="20">
        <v>1.18</v>
      </c>
      <c r="H150" s="20" t="s">
        <v>130</v>
      </c>
      <c r="I150" s="20" t="s">
        <v>28</v>
      </c>
      <c r="J150" s="20" t="s">
        <v>29</v>
      </c>
      <c r="K150" s="20" t="s">
        <v>29</v>
      </c>
      <c r="L150" s="20" t="s">
        <v>29</v>
      </c>
      <c r="M150" s="3" t="s">
        <v>821</v>
      </c>
      <c r="N150" s="52">
        <v>57</v>
      </c>
      <c r="O150" s="52" t="s">
        <v>195</v>
      </c>
      <c r="P150" s="20" t="s">
        <v>232</v>
      </c>
      <c r="Q150" s="20" t="s">
        <v>33</v>
      </c>
      <c r="R150" s="26" t="s">
        <v>34</v>
      </c>
      <c r="S150" s="52">
        <v>60.7</v>
      </c>
      <c r="T150" s="26" t="s">
        <v>35</v>
      </c>
      <c r="U150" s="3">
        <v>10700</v>
      </c>
      <c r="V150" s="63" t="s">
        <v>822</v>
      </c>
      <c r="W150" s="63" t="s">
        <v>823</v>
      </c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</row>
    <row r="151" s="10" customFormat="1" ht="18.95" customHeight="1" spans="1:256">
      <c r="A151" s="21">
        <v>150</v>
      </c>
      <c r="B151" s="18" t="s">
        <v>824</v>
      </c>
      <c r="C151" s="5">
        <v>1301</v>
      </c>
      <c r="D151" s="5" t="s">
        <v>24</v>
      </c>
      <c r="E151" s="4" t="s">
        <v>25</v>
      </c>
      <c r="F151" s="20" t="s">
        <v>825</v>
      </c>
      <c r="G151" s="20">
        <v>1.18</v>
      </c>
      <c r="H151" s="20" t="s">
        <v>59</v>
      </c>
      <c r="I151" s="20" t="s">
        <v>169</v>
      </c>
      <c r="J151" s="20" t="s">
        <v>29</v>
      </c>
      <c r="K151" s="20" t="s">
        <v>29</v>
      </c>
      <c r="L151" s="20" t="s">
        <v>29</v>
      </c>
      <c r="M151" s="5" t="s">
        <v>826</v>
      </c>
      <c r="N151" s="52">
        <v>60</v>
      </c>
      <c r="O151" s="52" t="s">
        <v>827</v>
      </c>
      <c r="P151" s="20" t="s">
        <v>828</v>
      </c>
      <c r="Q151" s="20" t="s">
        <v>33</v>
      </c>
      <c r="R151" s="4" t="s">
        <v>34</v>
      </c>
      <c r="S151" s="52">
        <v>61.5</v>
      </c>
      <c r="T151" s="4" t="s">
        <v>35</v>
      </c>
      <c r="U151" s="4">
        <v>11500</v>
      </c>
      <c r="V151" s="63" t="s">
        <v>829</v>
      </c>
      <c r="W151" s="129" t="s">
        <v>693</v>
      </c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="10" customFormat="1" ht="18.95" customHeight="1" spans="1:256">
      <c r="A152" s="3">
        <v>151</v>
      </c>
      <c r="B152" s="105" t="s">
        <v>830</v>
      </c>
      <c r="C152" s="105">
        <v>200</v>
      </c>
      <c r="D152" s="105" t="s">
        <v>24</v>
      </c>
      <c r="E152" s="4" t="s">
        <v>25</v>
      </c>
      <c r="F152" s="105">
        <v>533216312</v>
      </c>
      <c r="G152" s="105">
        <v>1.18</v>
      </c>
      <c r="H152" s="105" t="s">
        <v>59</v>
      </c>
      <c r="I152" s="105" t="s">
        <v>169</v>
      </c>
      <c r="J152" s="105" t="s">
        <v>29</v>
      </c>
      <c r="K152" s="105" t="s">
        <v>29</v>
      </c>
      <c r="L152" s="105" t="s">
        <v>29</v>
      </c>
      <c r="M152" s="4" t="s">
        <v>831</v>
      </c>
      <c r="N152" s="120">
        <v>59.5</v>
      </c>
      <c r="O152" s="120" t="s">
        <v>148</v>
      </c>
      <c r="P152" s="105" t="s">
        <v>294</v>
      </c>
      <c r="Q152" s="105" t="s">
        <v>33</v>
      </c>
      <c r="R152" s="4" t="s">
        <v>34</v>
      </c>
      <c r="S152" s="120">
        <v>60</v>
      </c>
      <c r="T152" s="4" t="s">
        <v>35</v>
      </c>
      <c r="U152" s="4">
        <v>11500</v>
      </c>
      <c r="V152" s="64" t="s">
        <v>832</v>
      </c>
      <c r="W152" s="4" t="s">
        <v>833</v>
      </c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="5" customFormat="1" spans="1:23">
      <c r="A153" s="21">
        <v>152</v>
      </c>
      <c r="B153" s="105" t="s">
        <v>834</v>
      </c>
      <c r="C153" s="4">
        <v>2300</v>
      </c>
      <c r="D153" s="105" t="s">
        <v>24</v>
      </c>
      <c r="E153" s="4" t="s">
        <v>25</v>
      </c>
      <c r="F153" s="105">
        <v>523207192</v>
      </c>
      <c r="G153" s="105">
        <v>1.18</v>
      </c>
      <c r="H153" s="105" t="s">
        <v>59</v>
      </c>
      <c r="I153" s="105" t="s">
        <v>169</v>
      </c>
      <c r="J153" s="105" t="s">
        <v>29</v>
      </c>
      <c r="K153" s="105" t="s">
        <v>29</v>
      </c>
      <c r="L153" s="105" t="s">
        <v>29</v>
      </c>
      <c r="M153" s="4" t="s">
        <v>835</v>
      </c>
      <c r="N153" s="120">
        <v>57</v>
      </c>
      <c r="O153" s="120" t="s">
        <v>231</v>
      </c>
      <c r="P153" s="105" t="s">
        <v>44</v>
      </c>
      <c r="Q153" s="105" t="s">
        <v>79</v>
      </c>
      <c r="R153" s="4" t="s">
        <v>34</v>
      </c>
      <c r="S153" s="120">
        <v>63.3</v>
      </c>
      <c r="T153" s="4" t="s">
        <v>35</v>
      </c>
      <c r="U153" s="4">
        <v>11500</v>
      </c>
      <c r="V153" s="64" t="s">
        <v>836</v>
      </c>
      <c r="W153" s="4" t="s">
        <v>837</v>
      </c>
    </row>
    <row r="154" s="5" customFormat="1" ht="15.75" spans="1:256">
      <c r="A154" s="3">
        <v>153</v>
      </c>
      <c r="B154" s="105" t="s">
        <v>838</v>
      </c>
      <c r="C154" s="142">
        <v>2100</v>
      </c>
      <c r="D154" s="4" t="s">
        <v>24</v>
      </c>
      <c r="E154" s="4" t="s">
        <v>25</v>
      </c>
      <c r="F154" s="105">
        <v>559257947</v>
      </c>
      <c r="G154" s="105">
        <v>1.18</v>
      </c>
      <c r="H154" s="105" t="s">
        <v>75</v>
      </c>
      <c r="I154" s="105" t="s">
        <v>169</v>
      </c>
      <c r="J154" s="105" t="s">
        <v>29</v>
      </c>
      <c r="K154" s="105" t="s">
        <v>29</v>
      </c>
      <c r="L154" s="105" t="s">
        <v>29</v>
      </c>
      <c r="M154" s="142" t="s">
        <v>839</v>
      </c>
      <c r="N154" s="120">
        <v>58.5</v>
      </c>
      <c r="O154" s="120" t="s">
        <v>322</v>
      </c>
      <c r="P154" s="105" t="s">
        <v>92</v>
      </c>
      <c r="Q154" s="105" t="s">
        <v>79</v>
      </c>
      <c r="R154" s="4" t="s">
        <v>34</v>
      </c>
      <c r="S154" s="120">
        <v>58.7</v>
      </c>
      <c r="T154" s="22" t="s">
        <v>267</v>
      </c>
      <c r="U154" s="3">
        <v>10400</v>
      </c>
      <c r="V154" s="64" t="s">
        <v>840</v>
      </c>
      <c r="W154" s="142" t="s">
        <v>841</v>
      </c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</row>
    <row r="155" s="5" customFormat="1" ht="15.75" spans="1:256">
      <c r="A155" s="21">
        <v>154</v>
      </c>
      <c r="B155" s="103" t="s">
        <v>842</v>
      </c>
      <c r="C155" s="4">
        <v>2700</v>
      </c>
      <c r="D155" s="103" t="s">
        <v>24</v>
      </c>
      <c r="E155" s="4" t="s">
        <v>25</v>
      </c>
      <c r="F155" s="103" t="s">
        <v>843</v>
      </c>
      <c r="G155" s="103">
        <v>1.17</v>
      </c>
      <c r="H155" s="103" t="s">
        <v>572</v>
      </c>
      <c r="I155" s="103" t="s">
        <v>28</v>
      </c>
      <c r="J155" s="103" t="s">
        <v>29</v>
      </c>
      <c r="K155" s="103" t="s">
        <v>29</v>
      </c>
      <c r="L155" s="103" t="s">
        <v>29</v>
      </c>
      <c r="M155" s="4" t="s">
        <v>844</v>
      </c>
      <c r="N155" s="118">
        <v>57</v>
      </c>
      <c r="O155" s="118" t="s">
        <v>62</v>
      </c>
      <c r="P155" s="103" t="s">
        <v>600</v>
      </c>
      <c r="Q155" s="103" t="s">
        <v>33</v>
      </c>
      <c r="R155" s="143" t="s">
        <v>34</v>
      </c>
      <c r="S155" s="118">
        <v>63.4</v>
      </c>
      <c r="T155" s="4" t="s">
        <v>35</v>
      </c>
      <c r="U155" s="4">
        <v>11700</v>
      </c>
      <c r="V155" s="64" t="s">
        <v>845</v>
      </c>
      <c r="W155" s="4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</row>
    <row r="156" s="5" customFormat="1" ht="15.75" spans="1:256">
      <c r="A156" s="3">
        <v>155</v>
      </c>
      <c r="B156" s="105" t="s">
        <v>846</v>
      </c>
      <c r="C156" s="4">
        <v>2400</v>
      </c>
      <c r="D156" s="4" t="s">
        <v>24</v>
      </c>
      <c r="E156" s="4" t="s">
        <v>25</v>
      </c>
      <c r="F156" s="105">
        <v>541254649</v>
      </c>
      <c r="G156" s="105">
        <v>1.17</v>
      </c>
      <c r="H156" s="105" t="s">
        <v>130</v>
      </c>
      <c r="I156" s="105" t="s">
        <v>169</v>
      </c>
      <c r="J156" s="105" t="s">
        <v>29</v>
      </c>
      <c r="K156" s="105" t="s">
        <v>29</v>
      </c>
      <c r="L156" s="105" t="s">
        <v>29</v>
      </c>
      <c r="M156" s="4" t="s">
        <v>847</v>
      </c>
      <c r="N156" s="120">
        <v>58.5</v>
      </c>
      <c r="O156" s="120" t="s">
        <v>148</v>
      </c>
      <c r="P156" s="105" t="s">
        <v>44</v>
      </c>
      <c r="Q156" s="105" t="s">
        <v>33</v>
      </c>
      <c r="R156" s="4" t="s">
        <v>34</v>
      </c>
      <c r="S156" s="120">
        <v>61.2</v>
      </c>
      <c r="T156" s="4" t="s">
        <v>35</v>
      </c>
      <c r="U156" s="3">
        <v>12500</v>
      </c>
      <c r="V156" s="64" t="s">
        <v>848</v>
      </c>
      <c r="W156" s="4" t="s">
        <v>849</v>
      </c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</row>
    <row r="157" s="7" customFormat="1" ht="15.75" spans="1:256">
      <c r="A157" s="21">
        <v>156</v>
      </c>
      <c r="B157" s="105" t="s">
        <v>850</v>
      </c>
      <c r="C157" s="4">
        <v>500</v>
      </c>
      <c r="D157" s="105" t="s">
        <v>24</v>
      </c>
      <c r="E157" s="4" t="s">
        <v>25</v>
      </c>
      <c r="F157" s="105">
        <v>566302473</v>
      </c>
      <c r="G157" s="105">
        <v>1.17</v>
      </c>
      <c r="H157" s="105" t="s">
        <v>130</v>
      </c>
      <c r="I157" s="105" t="s">
        <v>28</v>
      </c>
      <c r="J157" s="105" t="s">
        <v>67</v>
      </c>
      <c r="K157" s="105" t="s">
        <v>29</v>
      </c>
      <c r="L157" s="105" t="s">
        <v>29</v>
      </c>
      <c r="M157" s="4" t="s">
        <v>851</v>
      </c>
      <c r="N157" s="120">
        <v>58.5</v>
      </c>
      <c r="O157" s="120" t="s">
        <v>362</v>
      </c>
      <c r="P157" s="105" t="s">
        <v>852</v>
      </c>
      <c r="Q157" s="105" t="s">
        <v>79</v>
      </c>
      <c r="R157" s="4" t="s">
        <v>34</v>
      </c>
      <c r="S157" s="120">
        <v>59.3</v>
      </c>
      <c r="T157" s="4" t="s">
        <v>35</v>
      </c>
      <c r="U157" s="3">
        <v>10700</v>
      </c>
      <c r="V157" s="64" t="s">
        <v>853</v>
      </c>
      <c r="W157" s="151" t="s">
        <v>633</v>
      </c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="7" customFormat="1" ht="15.75" spans="1:256">
      <c r="A158" s="3">
        <v>157</v>
      </c>
      <c r="B158" s="45" t="s">
        <v>854</v>
      </c>
      <c r="C158" s="4">
        <v>301</v>
      </c>
      <c r="D158" s="4" t="s">
        <v>24</v>
      </c>
      <c r="E158" s="4" t="s">
        <v>25</v>
      </c>
      <c r="F158" s="22" t="s">
        <v>855</v>
      </c>
      <c r="G158" s="22">
        <v>1.17</v>
      </c>
      <c r="H158" s="22" t="s">
        <v>130</v>
      </c>
      <c r="I158" s="22" t="s">
        <v>169</v>
      </c>
      <c r="J158" s="22" t="s">
        <v>29</v>
      </c>
      <c r="K158" s="22" t="s">
        <v>29</v>
      </c>
      <c r="L158" s="22" t="s">
        <v>29</v>
      </c>
      <c r="M158" s="4" t="s">
        <v>856</v>
      </c>
      <c r="N158" s="53">
        <v>59</v>
      </c>
      <c r="O158" s="53" t="s">
        <v>322</v>
      </c>
      <c r="P158" s="22" t="s">
        <v>149</v>
      </c>
      <c r="Q158" s="22" t="s">
        <v>857</v>
      </c>
      <c r="R158" s="4" t="s">
        <v>34</v>
      </c>
      <c r="S158" s="53">
        <v>59.1</v>
      </c>
      <c r="T158" s="4" t="s">
        <v>35</v>
      </c>
      <c r="U158" s="3">
        <v>12500</v>
      </c>
      <c r="V158" s="63" t="s">
        <v>858</v>
      </c>
      <c r="W158" s="128" t="s">
        <v>793</v>
      </c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="7" customFormat="1" ht="15.75" spans="1:256">
      <c r="A159" s="21">
        <v>158</v>
      </c>
      <c r="B159" s="18" t="s">
        <v>859</v>
      </c>
      <c r="C159" s="3">
        <v>1200</v>
      </c>
      <c r="D159" s="3" t="s">
        <v>24</v>
      </c>
      <c r="E159" s="3" t="s">
        <v>25</v>
      </c>
      <c r="F159" s="20" t="s">
        <v>860</v>
      </c>
      <c r="G159" s="20">
        <v>1.17</v>
      </c>
      <c r="H159" s="20" t="s">
        <v>59</v>
      </c>
      <c r="I159" s="20" t="s">
        <v>28</v>
      </c>
      <c r="J159" s="20" t="s">
        <v>67</v>
      </c>
      <c r="K159" s="20" t="s">
        <v>29</v>
      </c>
      <c r="L159" s="20" t="s">
        <v>29</v>
      </c>
      <c r="M159" s="3" t="s">
        <v>861</v>
      </c>
      <c r="N159" s="52">
        <v>57</v>
      </c>
      <c r="O159" s="52" t="s">
        <v>862</v>
      </c>
      <c r="P159" s="20" t="s">
        <v>44</v>
      </c>
      <c r="Q159" s="20" t="s">
        <v>33</v>
      </c>
      <c r="R159" s="26" t="s">
        <v>34</v>
      </c>
      <c r="S159" s="52">
        <v>62.4</v>
      </c>
      <c r="T159" s="26" t="s">
        <v>35</v>
      </c>
      <c r="U159" s="26">
        <v>10000</v>
      </c>
      <c r="V159" s="63" t="s">
        <v>863</v>
      </c>
      <c r="W159" s="63" t="s">
        <v>864</v>
      </c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ht="18.95" customHeight="1" spans="1:23">
      <c r="A160" s="3">
        <v>159</v>
      </c>
      <c r="B160" s="108" t="s">
        <v>865</v>
      </c>
      <c r="C160" s="108">
        <v>8400</v>
      </c>
      <c r="D160" s="108" t="s">
        <v>24</v>
      </c>
      <c r="E160" s="4" t="s">
        <v>25</v>
      </c>
      <c r="F160" s="108">
        <v>561289796</v>
      </c>
      <c r="G160" s="108">
        <v>1.17</v>
      </c>
      <c r="H160" s="108" t="s">
        <v>59</v>
      </c>
      <c r="I160" s="108" t="s">
        <v>169</v>
      </c>
      <c r="J160" s="108" t="s">
        <v>29</v>
      </c>
      <c r="K160" s="108" t="s">
        <v>29</v>
      </c>
      <c r="L160" s="108" t="s">
        <v>29</v>
      </c>
      <c r="M160" s="47" t="s">
        <v>866</v>
      </c>
      <c r="N160" s="121">
        <v>59</v>
      </c>
      <c r="O160" s="121" t="s">
        <v>261</v>
      </c>
      <c r="P160" s="108" t="s">
        <v>232</v>
      </c>
      <c r="Q160" s="108" t="s">
        <v>33</v>
      </c>
      <c r="R160" s="47" t="s">
        <v>34</v>
      </c>
      <c r="S160" s="121">
        <v>59.9</v>
      </c>
      <c r="T160" s="130" t="s">
        <v>267</v>
      </c>
      <c r="U160" s="4">
        <v>11500</v>
      </c>
      <c r="V160" s="64" t="s">
        <v>867</v>
      </c>
      <c r="W160" s="4" t="s">
        <v>868</v>
      </c>
    </row>
    <row r="161" s="7" customFormat="1" spans="1:256">
      <c r="A161" s="21">
        <v>160</v>
      </c>
      <c r="B161" s="105" t="s">
        <v>869</v>
      </c>
      <c r="C161" s="105">
        <v>4800</v>
      </c>
      <c r="D161" s="105" t="s">
        <v>24</v>
      </c>
      <c r="E161" s="4" t="s">
        <v>25</v>
      </c>
      <c r="F161" s="105">
        <v>563297996</v>
      </c>
      <c r="G161" s="105">
        <v>1.17</v>
      </c>
      <c r="H161" s="105" t="s">
        <v>59</v>
      </c>
      <c r="I161" s="105" t="s">
        <v>169</v>
      </c>
      <c r="J161" s="105" t="s">
        <v>67</v>
      </c>
      <c r="K161" s="105" t="s">
        <v>29</v>
      </c>
      <c r="L161" s="105" t="s">
        <v>29</v>
      </c>
      <c r="M161" s="4" t="s">
        <v>870</v>
      </c>
      <c r="N161" s="120">
        <v>56</v>
      </c>
      <c r="O161" s="120" t="s">
        <v>871</v>
      </c>
      <c r="P161" s="105" t="s">
        <v>424</v>
      </c>
      <c r="Q161" s="105" t="s">
        <v>79</v>
      </c>
      <c r="R161" s="4" t="s">
        <v>34</v>
      </c>
      <c r="S161" s="120">
        <v>62.3</v>
      </c>
      <c r="T161" s="22" t="s">
        <v>267</v>
      </c>
      <c r="U161" s="4">
        <v>11500</v>
      </c>
      <c r="V161" s="64" t="s">
        <v>872</v>
      </c>
      <c r="W161" s="4" t="s">
        <v>873</v>
      </c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="7" customFormat="1" ht="15.75" spans="1:256">
      <c r="A162" s="3">
        <v>161</v>
      </c>
      <c r="B162" s="105" t="s">
        <v>874</v>
      </c>
      <c r="C162" s="105">
        <v>1500</v>
      </c>
      <c r="D162" s="105" t="s">
        <v>24</v>
      </c>
      <c r="E162" s="4" t="s">
        <v>25</v>
      </c>
      <c r="F162" s="105">
        <v>563297987</v>
      </c>
      <c r="G162" s="105">
        <v>1.16</v>
      </c>
      <c r="H162" s="105" t="s">
        <v>572</v>
      </c>
      <c r="I162" s="105" t="s">
        <v>28</v>
      </c>
      <c r="J162" s="105" t="s">
        <v>29</v>
      </c>
      <c r="K162" s="105" t="s">
        <v>29</v>
      </c>
      <c r="L162" s="105" t="s">
        <v>29</v>
      </c>
      <c r="M162" s="4" t="s">
        <v>875</v>
      </c>
      <c r="N162" s="120">
        <v>60</v>
      </c>
      <c r="O162" s="120" t="s">
        <v>711</v>
      </c>
      <c r="P162" s="105" t="s">
        <v>467</v>
      </c>
      <c r="Q162" s="105" t="s">
        <v>79</v>
      </c>
      <c r="R162" s="4" t="s">
        <v>34</v>
      </c>
      <c r="S162" s="120">
        <v>60.8</v>
      </c>
      <c r="T162" s="22" t="s">
        <v>267</v>
      </c>
      <c r="U162" s="4">
        <v>11700</v>
      </c>
      <c r="V162" s="64" t="s">
        <v>876</v>
      </c>
      <c r="W162" s="4" t="s">
        <v>877</v>
      </c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</row>
    <row r="163" s="7" customFormat="1" ht="15.75" spans="1:256">
      <c r="A163" s="21">
        <v>162</v>
      </c>
      <c r="B163" s="18" t="s">
        <v>878</v>
      </c>
      <c r="C163" s="26">
        <v>5700</v>
      </c>
      <c r="D163" s="3" t="s">
        <v>24</v>
      </c>
      <c r="E163" s="26" t="s">
        <v>25</v>
      </c>
      <c r="F163" s="20" t="s">
        <v>879</v>
      </c>
      <c r="G163" s="20">
        <v>1.16</v>
      </c>
      <c r="H163" s="20" t="s">
        <v>59</v>
      </c>
      <c r="I163" s="20" t="s">
        <v>28</v>
      </c>
      <c r="J163" s="20" t="s">
        <v>29</v>
      </c>
      <c r="K163" s="20" t="s">
        <v>29</v>
      </c>
      <c r="L163" s="20" t="s">
        <v>29</v>
      </c>
      <c r="M163" s="26" t="s">
        <v>880</v>
      </c>
      <c r="N163" s="52">
        <v>59</v>
      </c>
      <c r="O163" s="52" t="s">
        <v>711</v>
      </c>
      <c r="P163" s="20" t="s">
        <v>313</v>
      </c>
      <c r="Q163" s="20" t="s">
        <v>55</v>
      </c>
      <c r="R163" s="26" t="s">
        <v>34</v>
      </c>
      <c r="S163" s="52">
        <v>59.7</v>
      </c>
      <c r="T163" s="26" t="s">
        <v>35</v>
      </c>
      <c r="U163" s="26">
        <v>10000</v>
      </c>
      <c r="V163" s="63" t="s">
        <v>881</v>
      </c>
      <c r="W163" s="63" t="s">
        <v>882</v>
      </c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="7" customFormat="1" ht="15.75" spans="1:256">
      <c r="A164" s="3">
        <v>163</v>
      </c>
      <c r="B164" s="44" t="s">
        <v>883</v>
      </c>
      <c r="C164" s="143">
        <v>2000</v>
      </c>
      <c r="D164" s="44" t="s">
        <v>24</v>
      </c>
      <c r="E164" s="4" t="s">
        <v>25</v>
      </c>
      <c r="F164" s="44" t="s">
        <v>884</v>
      </c>
      <c r="G164" s="44">
        <v>1.16</v>
      </c>
      <c r="H164" s="44" t="s">
        <v>130</v>
      </c>
      <c r="I164" s="44" t="s">
        <v>28</v>
      </c>
      <c r="J164" s="44" t="s">
        <v>29</v>
      </c>
      <c r="K164" s="44" t="s">
        <v>29</v>
      </c>
      <c r="L164" s="44" t="s">
        <v>29</v>
      </c>
      <c r="M164" s="143" t="s">
        <v>885</v>
      </c>
      <c r="N164" s="119">
        <v>56.5</v>
      </c>
      <c r="O164" s="119" t="s">
        <v>516</v>
      </c>
      <c r="P164" s="44" t="s">
        <v>424</v>
      </c>
      <c r="Q164" s="44" t="s">
        <v>672</v>
      </c>
      <c r="R164" s="143" t="s">
        <v>34</v>
      </c>
      <c r="S164" s="119">
        <v>63.1</v>
      </c>
      <c r="T164" s="143" t="s">
        <v>35</v>
      </c>
      <c r="U164" s="3">
        <v>10700</v>
      </c>
      <c r="V164" s="153" t="s">
        <v>886</v>
      </c>
      <c r="W164" s="143" t="s">
        <v>887</v>
      </c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="7" customFormat="1" ht="15.75" spans="1:256">
      <c r="A165" s="21">
        <v>164</v>
      </c>
      <c r="B165" s="100" t="s">
        <v>888</v>
      </c>
      <c r="C165" s="100">
        <v>6100</v>
      </c>
      <c r="D165" s="100" t="s">
        <v>24</v>
      </c>
      <c r="E165" s="4" t="s">
        <v>25</v>
      </c>
      <c r="F165" s="100">
        <v>566312245</v>
      </c>
      <c r="G165" s="100">
        <v>1.16</v>
      </c>
      <c r="H165" s="100" t="s">
        <v>130</v>
      </c>
      <c r="I165" s="100" t="s">
        <v>169</v>
      </c>
      <c r="J165" s="100" t="s">
        <v>29</v>
      </c>
      <c r="K165" s="100" t="s">
        <v>29</v>
      </c>
      <c r="L165" s="100" t="s">
        <v>29</v>
      </c>
      <c r="M165" s="5" t="s">
        <v>889</v>
      </c>
      <c r="N165" s="116">
        <v>60.5</v>
      </c>
      <c r="O165" s="116" t="s">
        <v>890</v>
      </c>
      <c r="P165" s="100" t="s">
        <v>156</v>
      </c>
      <c r="Q165" s="100" t="s">
        <v>33</v>
      </c>
      <c r="R165" s="4" t="s">
        <v>34</v>
      </c>
      <c r="S165" s="116">
        <v>62.7</v>
      </c>
      <c r="T165" s="4" t="s">
        <v>35</v>
      </c>
      <c r="U165" s="3">
        <v>12500</v>
      </c>
      <c r="V165" s="63" t="s">
        <v>891</v>
      </c>
      <c r="W165" s="129" t="s">
        <v>892</v>
      </c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="7" customFormat="1" ht="15.75" spans="1:256">
      <c r="A166" s="3">
        <v>165</v>
      </c>
      <c r="B166" s="18" t="s">
        <v>893</v>
      </c>
      <c r="C166" s="3">
        <v>101</v>
      </c>
      <c r="D166" s="3" t="s">
        <v>24</v>
      </c>
      <c r="E166" s="109" t="s">
        <v>25</v>
      </c>
      <c r="F166" s="20" t="s">
        <v>894</v>
      </c>
      <c r="G166" s="20">
        <v>1.16</v>
      </c>
      <c r="H166" s="20" t="s">
        <v>130</v>
      </c>
      <c r="I166" s="20" t="s">
        <v>28</v>
      </c>
      <c r="J166" s="20" t="s">
        <v>29</v>
      </c>
      <c r="K166" s="20" t="s">
        <v>29</v>
      </c>
      <c r="L166" s="20" t="s">
        <v>29</v>
      </c>
      <c r="M166" s="3" t="s">
        <v>895</v>
      </c>
      <c r="N166" s="52">
        <v>58.5</v>
      </c>
      <c r="O166" s="52" t="s">
        <v>483</v>
      </c>
      <c r="P166" s="52" t="s">
        <v>44</v>
      </c>
      <c r="Q166" s="20" t="s">
        <v>79</v>
      </c>
      <c r="R166" s="3" t="s">
        <v>34</v>
      </c>
      <c r="S166" s="52">
        <v>60.3</v>
      </c>
      <c r="T166" s="3" t="s">
        <v>35</v>
      </c>
      <c r="U166" s="3">
        <v>10700</v>
      </c>
      <c r="V166" s="63" t="s">
        <v>896</v>
      </c>
      <c r="W166" s="131" t="s">
        <v>683</v>
      </c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="7" customFormat="1" ht="15.75" spans="1:256">
      <c r="A167" s="21">
        <v>166</v>
      </c>
      <c r="B167" s="144" t="s">
        <v>897</v>
      </c>
      <c r="C167" s="26">
        <v>3900</v>
      </c>
      <c r="D167" s="26" t="s">
        <v>24</v>
      </c>
      <c r="E167" s="26" t="s">
        <v>25</v>
      </c>
      <c r="F167" s="20" t="s">
        <v>898</v>
      </c>
      <c r="G167" s="20">
        <v>1.16</v>
      </c>
      <c r="H167" s="20" t="s">
        <v>130</v>
      </c>
      <c r="I167" s="20" t="s">
        <v>28</v>
      </c>
      <c r="J167" s="20" t="s">
        <v>29</v>
      </c>
      <c r="K167" s="20" t="s">
        <v>29</v>
      </c>
      <c r="L167" s="20" t="s">
        <v>29</v>
      </c>
      <c r="M167" s="26" t="s">
        <v>899</v>
      </c>
      <c r="N167" s="52">
        <v>57</v>
      </c>
      <c r="O167" s="52" t="s">
        <v>388</v>
      </c>
      <c r="P167" s="20" t="s">
        <v>143</v>
      </c>
      <c r="Q167" s="20" t="s">
        <v>33</v>
      </c>
      <c r="R167" s="26" t="s">
        <v>34</v>
      </c>
      <c r="S167" s="52">
        <v>62.4</v>
      </c>
      <c r="T167" s="26" t="s">
        <v>35</v>
      </c>
      <c r="U167" s="3">
        <v>10700</v>
      </c>
      <c r="V167" s="63" t="s">
        <v>900</v>
      </c>
      <c r="W167" s="26" t="s">
        <v>901</v>
      </c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</row>
    <row r="168" ht="18.95" customHeight="1" spans="1:23">
      <c r="A168" s="3">
        <v>167</v>
      </c>
      <c r="B168" s="105" t="s">
        <v>902</v>
      </c>
      <c r="C168" s="4">
        <v>2500</v>
      </c>
      <c r="D168" s="105" t="s">
        <v>24</v>
      </c>
      <c r="E168" s="4" t="s">
        <v>25</v>
      </c>
      <c r="F168" s="105">
        <v>564369433</v>
      </c>
      <c r="G168" s="105">
        <v>1.16</v>
      </c>
      <c r="H168" s="105" t="s">
        <v>59</v>
      </c>
      <c r="I168" s="105" t="s">
        <v>169</v>
      </c>
      <c r="J168" s="105" t="s">
        <v>67</v>
      </c>
      <c r="K168" s="105" t="s">
        <v>29</v>
      </c>
      <c r="L168" s="105" t="s">
        <v>29</v>
      </c>
      <c r="M168" s="4" t="s">
        <v>903</v>
      </c>
      <c r="N168" s="120">
        <v>58.5</v>
      </c>
      <c r="O168" s="120" t="s">
        <v>904</v>
      </c>
      <c r="P168" s="105" t="s">
        <v>105</v>
      </c>
      <c r="Q168" s="105" t="s">
        <v>79</v>
      </c>
      <c r="R168" s="4" t="s">
        <v>34</v>
      </c>
      <c r="S168" s="120">
        <v>60.5</v>
      </c>
      <c r="T168" s="22" t="s">
        <v>267</v>
      </c>
      <c r="U168" s="4">
        <v>11500</v>
      </c>
      <c r="V168" s="64" t="s">
        <v>905</v>
      </c>
      <c r="W168" s="151" t="s">
        <v>892</v>
      </c>
    </row>
    <row r="169" ht="18.95" customHeight="1" spans="1:23">
      <c r="A169" s="21">
        <v>168</v>
      </c>
      <c r="B169" s="105" t="s">
        <v>906</v>
      </c>
      <c r="C169" s="4">
        <v>1000</v>
      </c>
      <c r="D169" s="4" t="s">
        <v>24</v>
      </c>
      <c r="E169" s="4" t="s">
        <v>25</v>
      </c>
      <c r="F169" s="105">
        <v>533297560</v>
      </c>
      <c r="G169" s="105">
        <v>1.16</v>
      </c>
      <c r="H169" s="105" t="s">
        <v>75</v>
      </c>
      <c r="I169" s="105" t="s">
        <v>169</v>
      </c>
      <c r="J169" s="105" t="s">
        <v>67</v>
      </c>
      <c r="K169" s="105" t="s">
        <v>29</v>
      </c>
      <c r="L169" s="105" t="s">
        <v>29</v>
      </c>
      <c r="M169" s="4" t="s">
        <v>907</v>
      </c>
      <c r="N169" s="120">
        <v>56</v>
      </c>
      <c r="O169" s="120" t="s">
        <v>908</v>
      </c>
      <c r="P169" s="105" t="s">
        <v>105</v>
      </c>
      <c r="Q169" s="105" t="s">
        <v>33</v>
      </c>
      <c r="R169" s="4" t="s">
        <v>34</v>
      </c>
      <c r="S169" s="120">
        <v>62.2</v>
      </c>
      <c r="T169" s="4" t="s">
        <v>35</v>
      </c>
      <c r="U169" s="3">
        <v>10400</v>
      </c>
      <c r="V169" s="64" t="s">
        <v>909</v>
      </c>
      <c r="W169" s="4" t="s">
        <v>910</v>
      </c>
    </row>
    <row r="170" s="3" customFormat="1" ht="15.75" spans="1:23">
      <c r="A170" s="3">
        <v>169</v>
      </c>
      <c r="B170" s="102" t="s">
        <v>911</v>
      </c>
      <c r="C170" s="3">
        <v>2201</v>
      </c>
      <c r="D170" s="26" t="s">
        <v>24</v>
      </c>
      <c r="E170" s="26" t="s">
        <v>25</v>
      </c>
      <c r="F170" s="102" t="s">
        <v>912</v>
      </c>
      <c r="G170" s="102">
        <v>1.16</v>
      </c>
      <c r="H170" s="102" t="s">
        <v>59</v>
      </c>
      <c r="I170" s="102" t="s">
        <v>169</v>
      </c>
      <c r="J170" s="102" t="s">
        <v>29</v>
      </c>
      <c r="K170" s="102" t="s">
        <v>29</v>
      </c>
      <c r="L170" s="102" t="s">
        <v>29</v>
      </c>
      <c r="M170" s="3" t="s">
        <v>913</v>
      </c>
      <c r="N170" s="117">
        <v>57</v>
      </c>
      <c r="O170" s="117" t="s">
        <v>914</v>
      </c>
      <c r="P170" s="102" t="s">
        <v>760</v>
      </c>
      <c r="Q170" s="102" t="s">
        <v>33</v>
      </c>
      <c r="R170" s="26" t="s">
        <v>34</v>
      </c>
      <c r="S170" s="117">
        <v>63.3</v>
      </c>
      <c r="T170" s="26" t="s">
        <v>35</v>
      </c>
      <c r="U170" s="3">
        <v>10700</v>
      </c>
      <c r="V170" s="63" t="s">
        <v>915</v>
      </c>
      <c r="W170" s="63" t="s">
        <v>916</v>
      </c>
    </row>
    <row r="171" s="9" customFormat="1" ht="18.95" customHeight="1" spans="1:256">
      <c r="A171" s="21">
        <v>170</v>
      </c>
      <c r="B171" s="18" t="s">
        <v>917</v>
      </c>
      <c r="C171" s="5">
        <v>4100</v>
      </c>
      <c r="D171" s="5" t="s">
        <v>24</v>
      </c>
      <c r="E171" s="4" t="s">
        <v>25</v>
      </c>
      <c r="F171" s="20" t="s">
        <v>918</v>
      </c>
      <c r="G171" s="20">
        <v>1.15</v>
      </c>
      <c r="H171" s="20" t="s">
        <v>130</v>
      </c>
      <c r="I171" s="20" t="s">
        <v>169</v>
      </c>
      <c r="J171" s="20" t="s">
        <v>29</v>
      </c>
      <c r="K171" s="20" t="s">
        <v>29</v>
      </c>
      <c r="L171" s="20" t="s">
        <v>29</v>
      </c>
      <c r="M171" s="5" t="s">
        <v>919</v>
      </c>
      <c r="N171" s="52">
        <v>58.5</v>
      </c>
      <c r="O171" s="52" t="s">
        <v>132</v>
      </c>
      <c r="P171" s="20" t="s">
        <v>600</v>
      </c>
      <c r="Q171" s="20" t="s">
        <v>33</v>
      </c>
      <c r="R171" s="4" t="s">
        <v>34</v>
      </c>
      <c r="S171" s="52">
        <v>60.1</v>
      </c>
      <c r="T171" s="4" t="s">
        <v>35</v>
      </c>
      <c r="U171" s="3">
        <v>12500</v>
      </c>
      <c r="V171" s="63" t="s">
        <v>920</v>
      </c>
      <c r="W171" s="129" t="s">
        <v>921</v>
      </c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="7" customFormat="1" ht="15.75" spans="1:256">
      <c r="A172" s="3">
        <v>171</v>
      </c>
      <c r="B172" s="103" t="s">
        <v>922</v>
      </c>
      <c r="C172" s="4">
        <v>300</v>
      </c>
      <c r="D172" s="103" t="s">
        <v>24</v>
      </c>
      <c r="E172" s="4" t="s">
        <v>25</v>
      </c>
      <c r="F172" s="103" t="s">
        <v>923</v>
      </c>
      <c r="G172" s="103">
        <v>1.15</v>
      </c>
      <c r="H172" s="103" t="s">
        <v>130</v>
      </c>
      <c r="I172" s="103" t="s">
        <v>169</v>
      </c>
      <c r="J172" s="103" t="s">
        <v>67</v>
      </c>
      <c r="K172" s="103" t="s">
        <v>29</v>
      </c>
      <c r="L172" s="103" t="s">
        <v>29</v>
      </c>
      <c r="M172" s="4" t="s">
        <v>924</v>
      </c>
      <c r="N172" s="118">
        <v>58.5</v>
      </c>
      <c r="O172" s="118" t="s">
        <v>925</v>
      </c>
      <c r="P172" s="103" t="s">
        <v>294</v>
      </c>
      <c r="Q172" s="103" t="s">
        <v>33</v>
      </c>
      <c r="R172" s="103" t="s">
        <v>34</v>
      </c>
      <c r="S172" s="118">
        <v>61.2</v>
      </c>
      <c r="T172" s="4" t="s">
        <v>35</v>
      </c>
      <c r="U172" s="3">
        <v>12500</v>
      </c>
      <c r="V172" s="64" t="s">
        <v>926</v>
      </c>
      <c r="W172" s="4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="7" customFormat="1" spans="1:256">
      <c r="A173" s="21">
        <v>172</v>
      </c>
      <c r="B173" s="141" t="s">
        <v>927</v>
      </c>
      <c r="C173" s="4">
        <v>1200</v>
      </c>
      <c r="D173" s="103" t="s">
        <v>24</v>
      </c>
      <c r="E173" s="4" t="s">
        <v>25</v>
      </c>
      <c r="F173" s="103" t="s">
        <v>928</v>
      </c>
      <c r="G173" s="103">
        <v>1.15</v>
      </c>
      <c r="H173" s="103" t="s">
        <v>59</v>
      </c>
      <c r="I173" s="103" t="s">
        <v>169</v>
      </c>
      <c r="J173" s="103" t="s">
        <v>29</v>
      </c>
      <c r="K173" s="103" t="s">
        <v>29</v>
      </c>
      <c r="L173" s="103" t="s">
        <v>29</v>
      </c>
      <c r="M173" s="4" t="s">
        <v>929</v>
      </c>
      <c r="N173" s="118">
        <v>57.5</v>
      </c>
      <c r="O173" s="118" t="s">
        <v>930</v>
      </c>
      <c r="P173" s="103" t="s">
        <v>54</v>
      </c>
      <c r="Q173" s="103" t="s">
        <v>33</v>
      </c>
      <c r="R173" s="103" t="s">
        <v>34</v>
      </c>
      <c r="S173" s="118">
        <v>59.4</v>
      </c>
      <c r="T173" s="4" t="s">
        <v>35</v>
      </c>
      <c r="U173" s="4">
        <v>11500</v>
      </c>
      <c r="V173" s="151" t="s">
        <v>931</v>
      </c>
      <c r="W173" s="4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="9" customFormat="1" ht="18.95" customHeight="1" spans="1:256">
      <c r="A174" s="3">
        <v>173</v>
      </c>
      <c r="B174" s="18" t="s">
        <v>932</v>
      </c>
      <c r="C174" s="3">
        <v>2500</v>
      </c>
      <c r="D174" s="3" t="s">
        <v>24</v>
      </c>
      <c r="E174" s="3" t="s">
        <v>25</v>
      </c>
      <c r="F174" s="20" t="s">
        <v>933</v>
      </c>
      <c r="G174" s="20">
        <v>1.15</v>
      </c>
      <c r="H174" s="20" t="s">
        <v>59</v>
      </c>
      <c r="I174" s="20" t="s">
        <v>169</v>
      </c>
      <c r="J174" s="20" t="s">
        <v>29</v>
      </c>
      <c r="K174" s="20" t="s">
        <v>29</v>
      </c>
      <c r="L174" s="20" t="s">
        <v>29</v>
      </c>
      <c r="M174" s="3" t="s">
        <v>934</v>
      </c>
      <c r="N174" s="52">
        <v>58</v>
      </c>
      <c r="O174" s="52" t="s">
        <v>62</v>
      </c>
      <c r="P174" s="20" t="s">
        <v>206</v>
      </c>
      <c r="Q174" s="20" t="s">
        <v>33</v>
      </c>
      <c r="R174" s="26" t="s">
        <v>34</v>
      </c>
      <c r="S174" s="52">
        <v>62.5</v>
      </c>
      <c r="T174" s="26" t="s">
        <v>35</v>
      </c>
      <c r="U174" s="4">
        <v>11500</v>
      </c>
      <c r="V174" s="63" t="s">
        <v>935</v>
      </c>
      <c r="W174" s="63" t="s">
        <v>936</v>
      </c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="5" customFormat="1" ht="15.75" spans="1:43">
      <c r="A175" s="21">
        <v>174</v>
      </c>
      <c r="B175" s="100" t="s">
        <v>937</v>
      </c>
      <c r="C175" s="20">
        <v>1102</v>
      </c>
      <c r="D175" s="30" t="s">
        <v>24</v>
      </c>
      <c r="E175" s="26" t="s">
        <v>25</v>
      </c>
      <c r="F175" s="100" t="s">
        <v>938</v>
      </c>
      <c r="G175" s="100">
        <v>1.15</v>
      </c>
      <c r="H175" s="100" t="s">
        <v>572</v>
      </c>
      <c r="I175" s="100" t="s">
        <v>169</v>
      </c>
      <c r="J175" s="100" t="s">
        <v>29</v>
      </c>
      <c r="K175" s="100" t="s">
        <v>29</v>
      </c>
      <c r="L175" s="100" t="s">
        <v>29</v>
      </c>
      <c r="M175" s="52" t="s">
        <v>939</v>
      </c>
      <c r="N175" s="116">
        <v>59</v>
      </c>
      <c r="O175" s="116" t="s">
        <v>293</v>
      </c>
      <c r="P175" s="100" t="s">
        <v>266</v>
      </c>
      <c r="Q175" s="100" t="s">
        <v>33</v>
      </c>
      <c r="R175" s="26" t="s">
        <v>34</v>
      </c>
      <c r="S175" s="116">
        <v>63.1</v>
      </c>
      <c r="T175" s="26" t="s">
        <v>35</v>
      </c>
      <c r="U175" s="20">
        <v>12900</v>
      </c>
      <c r="V175" s="63" t="s">
        <v>940</v>
      </c>
      <c r="W175" s="63" t="s">
        <v>941</v>
      </c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="11" customFormat="1" ht="19" customHeight="1" spans="1:256">
      <c r="A176" s="3">
        <v>175</v>
      </c>
      <c r="B176" s="18" t="s">
        <v>942</v>
      </c>
      <c r="C176" s="3">
        <v>502</v>
      </c>
      <c r="D176" s="26" t="s">
        <v>24</v>
      </c>
      <c r="E176" s="26" t="s">
        <v>25</v>
      </c>
      <c r="F176" s="30" t="s">
        <v>943</v>
      </c>
      <c r="G176" s="30">
        <v>1.14</v>
      </c>
      <c r="H176" s="30" t="s">
        <v>572</v>
      </c>
      <c r="I176" s="30" t="s">
        <v>28</v>
      </c>
      <c r="J176" s="30" t="s">
        <v>29</v>
      </c>
      <c r="K176" s="30" t="s">
        <v>29</v>
      </c>
      <c r="L176" s="30" t="s">
        <v>29</v>
      </c>
      <c r="M176" s="3" t="s">
        <v>944</v>
      </c>
      <c r="N176" s="55">
        <v>59</v>
      </c>
      <c r="O176" s="55" t="s">
        <v>711</v>
      </c>
      <c r="P176" s="30" t="s">
        <v>156</v>
      </c>
      <c r="Q176" s="30" t="s">
        <v>79</v>
      </c>
      <c r="R176" s="26" t="s">
        <v>34</v>
      </c>
      <c r="S176" s="55">
        <v>61</v>
      </c>
      <c r="T176" s="26" t="s">
        <v>35</v>
      </c>
      <c r="U176" s="3">
        <v>11700</v>
      </c>
      <c r="V176" s="63" t="s">
        <v>945</v>
      </c>
      <c r="W176" s="63" t="s">
        <v>946</v>
      </c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="11" customFormat="1" ht="19" customHeight="1" spans="1:256">
      <c r="A177" s="21">
        <v>176</v>
      </c>
      <c r="B177" s="18" t="s">
        <v>947</v>
      </c>
      <c r="C177" s="3">
        <v>2400</v>
      </c>
      <c r="D177" s="3" t="s">
        <v>24</v>
      </c>
      <c r="E177" s="3" t="s">
        <v>25</v>
      </c>
      <c r="F177" s="20" t="s">
        <v>948</v>
      </c>
      <c r="G177" s="20">
        <v>1.14</v>
      </c>
      <c r="H177" s="20" t="s">
        <v>59</v>
      </c>
      <c r="I177" s="20" t="s">
        <v>28</v>
      </c>
      <c r="J177" s="20" t="s">
        <v>67</v>
      </c>
      <c r="K177" s="20" t="s">
        <v>29</v>
      </c>
      <c r="L177" s="20" t="s">
        <v>29</v>
      </c>
      <c r="M177" s="3" t="s">
        <v>949</v>
      </c>
      <c r="N177" s="52">
        <v>59</v>
      </c>
      <c r="O177" s="52" t="s">
        <v>950</v>
      </c>
      <c r="P177" s="20" t="s">
        <v>92</v>
      </c>
      <c r="Q177" s="20" t="s">
        <v>33</v>
      </c>
      <c r="R177" s="26" t="s">
        <v>34</v>
      </c>
      <c r="S177" s="52">
        <v>61.2</v>
      </c>
      <c r="T177" s="26" t="s">
        <v>35</v>
      </c>
      <c r="U177" s="26">
        <v>10000</v>
      </c>
      <c r="V177" s="63" t="s">
        <v>951</v>
      </c>
      <c r="W177" s="63" t="s">
        <v>952</v>
      </c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="11" customFormat="1" ht="19" customHeight="1" spans="1:256">
      <c r="A178" s="3">
        <v>177</v>
      </c>
      <c r="B178" s="18" t="s">
        <v>953</v>
      </c>
      <c r="C178" s="3">
        <v>5100</v>
      </c>
      <c r="D178" s="3" t="s">
        <v>24</v>
      </c>
      <c r="E178" s="3" t="s">
        <v>25</v>
      </c>
      <c r="F178" s="20" t="s">
        <v>954</v>
      </c>
      <c r="G178" s="20">
        <v>1.14</v>
      </c>
      <c r="H178" s="20" t="s">
        <v>59</v>
      </c>
      <c r="I178" s="20" t="s">
        <v>169</v>
      </c>
      <c r="J178" s="20" t="s">
        <v>67</v>
      </c>
      <c r="K178" s="20" t="s">
        <v>29</v>
      </c>
      <c r="L178" s="20" t="s">
        <v>29</v>
      </c>
      <c r="M178" s="3" t="s">
        <v>955</v>
      </c>
      <c r="N178" s="52">
        <v>58</v>
      </c>
      <c r="O178" s="52" t="s">
        <v>62</v>
      </c>
      <c r="P178" s="20" t="s">
        <v>54</v>
      </c>
      <c r="Q178" s="20" t="s">
        <v>79</v>
      </c>
      <c r="R178" s="26" t="s">
        <v>34</v>
      </c>
      <c r="S178" s="52">
        <v>61.6</v>
      </c>
      <c r="T178" s="26" t="s">
        <v>35</v>
      </c>
      <c r="U178" s="4">
        <v>11500</v>
      </c>
      <c r="V178" s="63" t="s">
        <v>956</v>
      </c>
      <c r="W178" s="63" t="s">
        <v>957</v>
      </c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="11" customFormat="1" ht="19" customHeight="1" spans="1:256">
      <c r="A179" s="21">
        <v>178</v>
      </c>
      <c r="B179" s="103" t="s">
        <v>958</v>
      </c>
      <c r="C179" s="4">
        <v>1500</v>
      </c>
      <c r="D179" s="141" t="s">
        <v>24</v>
      </c>
      <c r="E179" s="26" t="s">
        <v>25</v>
      </c>
      <c r="F179" s="141" t="s">
        <v>959</v>
      </c>
      <c r="G179" s="141">
        <v>1.13</v>
      </c>
      <c r="H179" s="141" t="s">
        <v>572</v>
      </c>
      <c r="I179" s="141" t="s">
        <v>28</v>
      </c>
      <c r="J179" s="141" t="s">
        <v>29</v>
      </c>
      <c r="K179" s="141" t="s">
        <v>29</v>
      </c>
      <c r="L179" s="141" t="s">
        <v>29</v>
      </c>
      <c r="M179" s="4" t="s">
        <v>960</v>
      </c>
      <c r="N179" s="150">
        <v>57</v>
      </c>
      <c r="O179" s="150" t="s">
        <v>69</v>
      </c>
      <c r="P179" s="141" t="s">
        <v>149</v>
      </c>
      <c r="Q179" s="141" t="s">
        <v>672</v>
      </c>
      <c r="R179" s="4" t="s">
        <v>34</v>
      </c>
      <c r="S179" s="150">
        <v>63</v>
      </c>
      <c r="T179" s="4" t="s">
        <v>35</v>
      </c>
      <c r="U179" s="4">
        <v>11700</v>
      </c>
      <c r="V179" s="152" t="s">
        <v>961</v>
      </c>
      <c r="W179" s="4" t="s">
        <v>962</v>
      </c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</row>
    <row r="180" s="12" customFormat="1" ht="18.95" customHeight="1" spans="1:256">
      <c r="A180" s="3">
        <v>179</v>
      </c>
      <c r="B180" s="105" t="s">
        <v>963</v>
      </c>
      <c r="C180" s="105">
        <v>5100</v>
      </c>
      <c r="D180" s="105" t="s">
        <v>24</v>
      </c>
      <c r="E180" s="4" t="s">
        <v>25</v>
      </c>
      <c r="F180" s="105">
        <v>563232190</v>
      </c>
      <c r="G180" s="105">
        <v>1.13</v>
      </c>
      <c r="H180" s="105" t="s">
        <v>130</v>
      </c>
      <c r="I180" s="105" t="s">
        <v>169</v>
      </c>
      <c r="J180" s="105" t="s">
        <v>29</v>
      </c>
      <c r="K180" s="105" t="s">
        <v>29</v>
      </c>
      <c r="L180" s="105" t="s">
        <v>29</v>
      </c>
      <c r="M180" s="4" t="s">
        <v>964</v>
      </c>
      <c r="N180" s="120">
        <v>58.5</v>
      </c>
      <c r="O180" s="120" t="s">
        <v>322</v>
      </c>
      <c r="P180" s="105" t="s">
        <v>510</v>
      </c>
      <c r="Q180" s="105" t="s">
        <v>79</v>
      </c>
      <c r="R180" s="4" t="s">
        <v>34</v>
      </c>
      <c r="S180" s="120">
        <v>60</v>
      </c>
      <c r="T180" s="22" t="s">
        <v>267</v>
      </c>
      <c r="U180" s="3">
        <v>12500</v>
      </c>
      <c r="V180" s="64" t="s">
        <v>965</v>
      </c>
      <c r="W180" s="4" t="s">
        <v>966</v>
      </c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</row>
    <row r="181" s="13" customFormat="1" ht="18.95" customHeight="1" spans="1:256">
      <c r="A181" s="21">
        <v>180</v>
      </c>
      <c r="B181" s="100" t="s">
        <v>967</v>
      </c>
      <c r="C181" s="145">
        <v>100</v>
      </c>
      <c r="D181" s="145" t="s">
        <v>24</v>
      </c>
      <c r="E181" s="4" t="s">
        <v>25</v>
      </c>
      <c r="F181" s="100">
        <v>566312243</v>
      </c>
      <c r="G181" s="100">
        <v>1.13</v>
      </c>
      <c r="H181" s="100" t="s">
        <v>130</v>
      </c>
      <c r="I181" s="100" t="s">
        <v>28</v>
      </c>
      <c r="J181" s="100" t="s">
        <v>67</v>
      </c>
      <c r="K181" s="100" t="s">
        <v>29</v>
      </c>
      <c r="L181" s="100" t="s">
        <v>29</v>
      </c>
      <c r="M181" s="145" t="s">
        <v>968</v>
      </c>
      <c r="N181" s="116">
        <v>57</v>
      </c>
      <c r="O181" s="116" t="s">
        <v>516</v>
      </c>
      <c r="P181" s="100" t="s">
        <v>78</v>
      </c>
      <c r="Q181" s="100" t="s">
        <v>79</v>
      </c>
      <c r="R181" s="4" t="s">
        <v>34</v>
      </c>
      <c r="S181" s="116">
        <v>61.6</v>
      </c>
      <c r="T181" s="4" t="s">
        <v>35</v>
      </c>
      <c r="U181" s="3">
        <v>10700</v>
      </c>
      <c r="V181" s="63" t="s">
        <v>969</v>
      </c>
      <c r="W181" s="129" t="s">
        <v>892</v>
      </c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ht="18.95" customHeight="1" spans="1:256">
      <c r="A182" s="3">
        <v>181</v>
      </c>
      <c r="B182" s="18" t="s">
        <v>970</v>
      </c>
      <c r="C182" s="104">
        <v>3500</v>
      </c>
      <c r="D182" s="104" t="s">
        <v>24</v>
      </c>
      <c r="E182" s="26" t="s">
        <v>25</v>
      </c>
      <c r="F182" s="20" t="s">
        <v>971</v>
      </c>
      <c r="G182" s="20">
        <v>1.13</v>
      </c>
      <c r="H182" s="20" t="s">
        <v>130</v>
      </c>
      <c r="I182" s="20" t="s">
        <v>28</v>
      </c>
      <c r="J182" s="20" t="s">
        <v>29</v>
      </c>
      <c r="K182" s="20" t="s">
        <v>29</v>
      </c>
      <c r="L182" s="20" t="s">
        <v>29</v>
      </c>
      <c r="M182" s="26" t="s">
        <v>972</v>
      </c>
      <c r="N182" s="52">
        <v>58</v>
      </c>
      <c r="O182" s="52" t="s">
        <v>729</v>
      </c>
      <c r="P182" s="20" t="s">
        <v>760</v>
      </c>
      <c r="Q182" s="20" t="s">
        <v>33</v>
      </c>
      <c r="R182" s="26" t="s">
        <v>34</v>
      </c>
      <c r="S182" s="52">
        <v>62.6</v>
      </c>
      <c r="T182" s="26" t="s">
        <v>35</v>
      </c>
      <c r="U182" s="3">
        <v>10700</v>
      </c>
      <c r="V182" s="63" t="s">
        <v>973</v>
      </c>
      <c r="W182" s="129" t="s">
        <v>683</v>
      </c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</row>
    <row r="183" ht="18.95" customHeight="1" spans="1:256">
      <c r="A183" s="21">
        <v>182</v>
      </c>
      <c r="B183" s="18" t="s">
        <v>974</v>
      </c>
      <c r="C183" s="104">
        <v>1800</v>
      </c>
      <c r="D183" s="104" t="s">
        <v>24</v>
      </c>
      <c r="E183" s="26" t="s">
        <v>25</v>
      </c>
      <c r="F183" s="20" t="s">
        <v>975</v>
      </c>
      <c r="G183" s="20">
        <v>1.13</v>
      </c>
      <c r="H183" s="20" t="s">
        <v>130</v>
      </c>
      <c r="I183" s="20" t="s">
        <v>28</v>
      </c>
      <c r="J183" s="20" t="s">
        <v>29</v>
      </c>
      <c r="K183" s="20" t="s">
        <v>29</v>
      </c>
      <c r="L183" s="20" t="s">
        <v>29</v>
      </c>
      <c r="M183" s="26" t="s">
        <v>976</v>
      </c>
      <c r="N183" s="52">
        <v>59</v>
      </c>
      <c r="O183" s="52" t="s">
        <v>527</v>
      </c>
      <c r="P183" s="20" t="s">
        <v>143</v>
      </c>
      <c r="Q183" s="20" t="s">
        <v>79</v>
      </c>
      <c r="R183" s="26" t="s">
        <v>34</v>
      </c>
      <c r="S183" s="52">
        <v>59.3</v>
      </c>
      <c r="T183" s="26" t="s">
        <v>35</v>
      </c>
      <c r="U183" s="3">
        <v>10700</v>
      </c>
      <c r="V183" s="63" t="s">
        <v>977</v>
      </c>
      <c r="W183" s="129" t="s">
        <v>921</v>
      </c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ht="15.75" spans="1:256">
      <c r="A184" s="3">
        <v>183</v>
      </c>
      <c r="B184" s="105" t="s">
        <v>978</v>
      </c>
      <c r="C184" s="4">
        <v>5200</v>
      </c>
      <c r="D184" s="105" t="s">
        <v>24</v>
      </c>
      <c r="E184" s="4" t="s">
        <v>25</v>
      </c>
      <c r="F184" s="105">
        <v>564375783</v>
      </c>
      <c r="G184" s="105">
        <v>1.13</v>
      </c>
      <c r="H184" s="105" t="s">
        <v>59</v>
      </c>
      <c r="I184" s="105" t="s">
        <v>169</v>
      </c>
      <c r="J184" s="105" t="s">
        <v>67</v>
      </c>
      <c r="K184" s="105" t="s">
        <v>29</v>
      </c>
      <c r="L184" s="105" t="s">
        <v>29</v>
      </c>
      <c r="M184" s="4" t="s">
        <v>979</v>
      </c>
      <c r="N184" s="120">
        <v>56.5</v>
      </c>
      <c r="O184" s="120" t="s">
        <v>504</v>
      </c>
      <c r="P184" s="105" t="s">
        <v>32</v>
      </c>
      <c r="Q184" s="105" t="s">
        <v>79</v>
      </c>
      <c r="R184" s="4" t="s">
        <v>34</v>
      </c>
      <c r="S184" s="120">
        <v>61.3</v>
      </c>
      <c r="T184" s="22" t="s">
        <v>267</v>
      </c>
      <c r="U184" s="4">
        <v>11500</v>
      </c>
      <c r="V184" s="64" t="s">
        <v>980</v>
      </c>
      <c r="W184" s="151" t="s">
        <v>981</v>
      </c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</row>
    <row r="185" s="3" customFormat="1" ht="15.75" spans="1:23">
      <c r="A185" s="21">
        <v>184</v>
      </c>
      <c r="B185" s="141" t="s">
        <v>982</v>
      </c>
      <c r="C185" s="4">
        <v>1700</v>
      </c>
      <c r="D185" s="103" t="s">
        <v>24</v>
      </c>
      <c r="E185" s="4" t="s">
        <v>25</v>
      </c>
      <c r="F185" s="141" t="s">
        <v>983</v>
      </c>
      <c r="G185" s="141">
        <v>1.12</v>
      </c>
      <c r="H185" s="141" t="s">
        <v>572</v>
      </c>
      <c r="I185" s="141" t="s">
        <v>28</v>
      </c>
      <c r="J185" s="141" t="s">
        <v>29</v>
      </c>
      <c r="K185" s="141" t="s">
        <v>29</v>
      </c>
      <c r="L185" s="141" t="s">
        <v>29</v>
      </c>
      <c r="M185" s="4" t="s">
        <v>984</v>
      </c>
      <c r="N185" s="150">
        <v>59</v>
      </c>
      <c r="O185" s="150" t="s">
        <v>985</v>
      </c>
      <c r="P185" s="141" t="s">
        <v>44</v>
      </c>
      <c r="Q185" s="141" t="s">
        <v>672</v>
      </c>
      <c r="R185" s="103" t="s">
        <v>34</v>
      </c>
      <c r="S185" s="150">
        <v>63</v>
      </c>
      <c r="T185" s="4" t="s">
        <v>35</v>
      </c>
      <c r="U185" s="4">
        <v>11700</v>
      </c>
      <c r="V185" s="64" t="s">
        <v>986</v>
      </c>
      <c r="W185" s="4"/>
    </row>
    <row r="186" s="3" customFormat="1" ht="18.95" customHeight="1" spans="1:256">
      <c r="A186" s="3">
        <v>185</v>
      </c>
      <c r="B186" s="105" t="s">
        <v>987</v>
      </c>
      <c r="C186" s="105">
        <v>10300</v>
      </c>
      <c r="D186" s="105" t="s">
        <v>24</v>
      </c>
      <c r="E186" s="4" t="s">
        <v>25</v>
      </c>
      <c r="F186" s="105">
        <v>563241427</v>
      </c>
      <c r="G186" s="105">
        <v>1.12</v>
      </c>
      <c r="H186" s="105" t="s">
        <v>130</v>
      </c>
      <c r="I186" s="105" t="s">
        <v>169</v>
      </c>
      <c r="J186" s="105" t="s">
        <v>29</v>
      </c>
      <c r="K186" s="105" t="s">
        <v>29</v>
      </c>
      <c r="L186" s="105" t="s">
        <v>29</v>
      </c>
      <c r="M186" s="4" t="s">
        <v>988</v>
      </c>
      <c r="N186" s="120">
        <v>58.5</v>
      </c>
      <c r="O186" s="120" t="s">
        <v>85</v>
      </c>
      <c r="P186" s="105" t="s">
        <v>54</v>
      </c>
      <c r="Q186" s="105" t="s">
        <v>33</v>
      </c>
      <c r="R186" s="4" t="s">
        <v>34</v>
      </c>
      <c r="S186" s="120">
        <v>59.3</v>
      </c>
      <c r="T186" s="22" t="s">
        <v>267</v>
      </c>
      <c r="U186" s="3">
        <v>12500</v>
      </c>
      <c r="V186" s="64" t="s">
        <v>989</v>
      </c>
      <c r="W186" s="4" t="s">
        <v>990</v>
      </c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ht="18.95" customHeight="1" spans="1:23">
      <c r="A187" s="21">
        <v>186</v>
      </c>
      <c r="B187" s="105" t="s">
        <v>991</v>
      </c>
      <c r="C187" s="105">
        <v>8700</v>
      </c>
      <c r="D187" s="105" t="s">
        <v>24</v>
      </c>
      <c r="E187" s="4" t="s">
        <v>25</v>
      </c>
      <c r="F187" s="105">
        <v>561295290</v>
      </c>
      <c r="G187" s="105">
        <v>1.11</v>
      </c>
      <c r="H187" s="105" t="s">
        <v>130</v>
      </c>
      <c r="I187" s="105" t="s">
        <v>169</v>
      </c>
      <c r="J187" s="105" t="s">
        <v>67</v>
      </c>
      <c r="K187" s="105" t="s">
        <v>29</v>
      </c>
      <c r="L187" s="105" t="s">
        <v>29</v>
      </c>
      <c r="M187" s="4" t="s">
        <v>992</v>
      </c>
      <c r="N187" s="120">
        <v>59</v>
      </c>
      <c r="O187" s="120" t="s">
        <v>993</v>
      </c>
      <c r="P187" s="105" t="s">
        <v>149</v>
      </c>
      <c r="Q187" s="105" t="s">
        <v>79</v>
      </c>
      <c r="R187" s="4" t="s">
        <v>34</v>
      </c>
      <c r="S187" s="120">
        <v>60</v>
      </c>
      <c r="T187" s="22" t="s">
        <v>267</v>
      </c>
      <c r="U187" s="3">
        <v>12500</v>
      </c>
      <c r="V187" s="64" t="s">
        <v>994</v>
      </c>
      <c r="W187" s="4" t="s">
        <v>995</v>
      </c>
    </row>
    <row r="188" ht="15.75" spans="1:23">
      <c r="A188" s="3">
        <v>187</v>
      </c>
      <c r="B188" s="105" t="s">
        <v>996</v>
      </c>
      <c r="C188" s="105">
        <v>4900</v>
      </c>
      <c r="D188" s="105" t="s">
        <v>24</v>
      </c>
      <c r="E188" s="4" t="s">
        <v>25</v>
      </c>
      <c r="F188" s="105">
        <v>563210649</v>
      </c>
      <c r="G188" s="105">
        <v>1.11</v>
      </c>
      <c r="H188" s="105" t="s">
        <v>130</v>
      </c>
      <c r="I188" s="105" t="s">
        <v>169</v>
      </c>
      <c r="J188" s="105" t="s">
        <v>29</v>
      </c>
      <c r="K188" s="105" t="s">
        <v>29</v>
      </c>
      <c r="L188" s="105" t="s">
        <v>29</v>
      </c>
      <c r="M188" s="4" t="s">
        <v>997</v>
      </c>
      <c r="N188" s="120">
        <v>58.5</v>
      </c>
      <c r="O188" s="120" t="s">
        <v>998</v>
      </c>
      <c r="P188" s="105" t="s">
        <v>143</v>
      </c>
      <c r="Q188" s="105" t="s">
        <v>33</v>
      </c>
      <c r="R188" s="4" t="s">
        <v>34</v>
      </c>
      <c r="S188" s="120">
        <v>59.3</v>
      </c>
      <c r="T188" s="22" t="s">
        <v>267</v>
      </c>
      <c r="U188" s="3">
        <v>12500</v>
      </c>
      <c r="V188" s="64" t="s">
        <v>999</v>
      </c>
      <c r="W188" s="4" t="s">
        <v>1000</v>
      </c>
    </row>
    <row r="189" ht="18.95" customHeight="1" spans="1:23">
      <c r="A189" s="21">
        <v>188</v>
      </c>
      <c r="B189" s="105" t="s">
        <v>1001</v>
      </c>
      <c r="C189" s="4">
        <v>900</v>
      </c>
      <c r="D189" s="4" t="s">
        <v>24</v>
      </c>
      <c r="E189" s="4" t="s">
        <v>25</v>
      </c>
      <c r="F189" s="105">
        <v>567344107</v>
      </c>
      <c r="G189" s="105">
        <v>1.11</v>
      </c>
      <c r="H189" s="105" t="s">
        <v>130</v>
      </c>
      <c r="I189" s="105" t="s">
        <v>169</v>
      </c>
      <c r="J189" s="105" t="s">
        <v>29</v>
      </c>
      <c r="K189" s="105" t="s">
        <v>29</v>
      </c>
      <c r="L189" s="105" t="s">
        <v>29</v>
      </c>
      <c r="M189" s="4" t="s">
        <v>1002</v>
      </c>
      <c r="N189" s="120">
        <v>58.5</v>
      </c>
      <c r="O189" s="120" t="s">
        <v>148</v>
      </c>
      <c r="P189" s="105" t="s">
        <v>467</v>
      </c>
      <c r="Q189" s="105" t="s">
        <v>79</v>
      </c>
      <c r="R189" s="4" t="s">
        <v>34</v>
      </c>
      <c r="S189" s="120">
        <v>61.2</v>
      </c>
      <c r="T189" s="4" t="s">
        <v>35</v>
      </c>
      <c r="U189" s="3">
        <v>12500</v>
      </c>
      <c r="V189" s="63" t="s">
        <v>1003</v>
      </c>
      <c r="W189" s="128" t="s">
        <v>1004</v>
      </c>
    </row>
    <row r="190" s="14" customFormat="1" ht="15.75" spans="1:256">
      <c r="A190" s="3">
        <v>189</v>
      </c>
      <c r="B190" s="18" t="s">
        <v>1005</v>
      </c>
      <c r="C190" s="138">
        <v>4500</v>
      </c>
      <c r="D190" s="3" t="s">
        <v>24</v>
      </c>
      <c r="E190" s="3" t="s">
        <v>25</v>
      </c>
      <c r="F190" s="20" t="s">
        <v>1006</v>
      </c>
      <c r="G190" s="20">
        <v>1.11</v>
      </c>
      <c r="H190" s="20" t="s">
        <v>59</v>
      </c>
      <c r="I190" s="20" t="s">
        <v>28</v>
      </c>
      <c r="J190" s="20" t="s">
        <v>29</v>
      </c>
      <c r="K190" s="20" t="s">
        <v>29</v>
      </c>
      <c r="L190" s="20" t="s">
        <v>29</v>
      </c>
      <c r="M190" s="138" t="s">
        <v>1007</v>
      </c>
      <c r="N190" s="52">
        <v>57</v>
      </c>
      <c r="O190" s="52" t="s">
        <v>659</v>
      </c>
      <c r="P190" s="20" t="s">
        <v>149</v>
      </c>
      <c r="Q190" s="20" t="s">
        <v>79</v>
      </c>
      <c r="R190" s="26" t="s">
        <v>34</v>
      </c>
      <c r="S190" s="52">
        <v>59.9</v>
      </c>
      <c r="T190" s="26" t="s">
        <v>35</v>
      </c>
      <c r="U190" s="26">
        <v>10000</v>
      </c>
      <c r="V190" s="63" t="s">
        <v>1008</v>
      </c>
      <c r="W190" s="63" t="s">
        <v>1009</v>
      </c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</row>
    <row r="191" ht="15.75" spans="1:256">
      <c r="A191" s="21">
        <v>190</v>
      </c>
      <c r="B191" s="103" t="s">
        <v>1010</v>
      </c>
      <c r="C191" s="4">
        <v>2200</v>
      </c>
      <c r="D191" s="103" t="s">
        <v>24</v>
      </c>
      <c r="E191" s="4" t="s">
        <v>25</v>
      </c>
      <c r="F191" s="103" t="s">
        <v>1011</v>
      </c>
      <c r="G191" s="103">
        <v>1.11</v>
      </c>
      <c r="H191" s="103" t="s">
        <v>572</v>
      </c>
      <c r="I191" s="103" t="s">
        <v>28</v>
      </c>
      <c r="J191" s="103" t="s">
        <v>29</v>
      </c>
      <c r="K191" s="103" t="s">
        <v>29</v>
      </c>
      <c r="L191" s="103" t="s">
        <v>29</v>
      </c>
      <c r="M191" s="4" t="s">
        <v>1012</v>
      </c>
      <c r="N191" s="118">
        <v>57</v>
      </c>
      <c r="O191" s="118" t="s">
        <v>62</v>
      </c>
      <c r="P191" s="103" t="s">
        <v>149</v>
      </c>
      <c r="Q191" s="103" t="s">
        <v>33</v>
      </c>
      <c r="R191" s="103" t="s">
        <v>34</v>
      </c>
      <c r="S191" s="118">
        <v>62.9</v>
      </c>
      <c r="T191" s="4" t="s">
        <v>35</v>
      </c>
      <c r="U191" s="4">
        <v>11700</v>
      </c>
      <c r="V191" s="152" t="s">
        <v>1013</v>
      </c>
      <c r="W191" s="4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</row>
    <row r="192" ht="15.75" spans="1:43">
      <c r="A192" s="3">
        <v>191</v>
      </c>
      <c r="B192" s="100" t="s">
        <v>1014</v>
      </c>
      <c r="C192" s="20">
        <v>702</v>
      </c>
      <c r="D192" s="30" t="s">
        <v>24</v>
      </c>
      <c r="E192" s="26" t="s">
        <v>25</v>
      </c>
      <c r="F192" s="100" t="s">
        <v>1015</v>
      </c>
      <c r="G192" s="101">
        <v>1.1</v>
      </c>
      <c r="H192" s="100" t="s">
        <v>130</v>
      </c>
      <c r="I192" s="100" t="s">
        <v>60</v>
      </c>
      <c r="J192" s="100" t="s">
        <v>29</v>
      </c>
      <c r="K192" s="100" t="s">
        <v>29</v>
      </c>
      <c r="L192" s="100" t="s">
        <v>29</v>
      </c>
      <c r="M192" s="52" t="s">
        <v>1016</v>
      </c>
      <c r="N192" s="116">
        <v>58</v>
      </c>
      <c r="O192" s="116" t="s">
        <v>1017</v>
      </c>
      <c r="P192" s="100" t="s">
        <v>149</v>
      </c>
      <c r="Q192" s="100" t="s">
        <v>33</v>
      </c>
      <c r="R192" s="26" t="s">
        <v>34</v>
      </c>
      <c r="S192" s="116">
        <v>62.7</v>
      </c>
      <c r="T192" s="26" t="s">
        <v>35</v>
      </c>
      <c r="U192" s="20">
        <v>8000</v>
      </c>
      <c r="V192" s="63" t="s">
        <v>1018</v>
      </c>
      <c r="W192" s="63" t="s">
        <v>1019</v>
      </c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ht="15.75" spans="1:256">
      <c r="A193" s="21">
        <v>192</v>
      </c>
      <c r="B193" s="148" t="s">
        <v>1020</v>
      </c>
      <c r="C193" s="3">
        <v>202</v>
      </c>
      <c r="D193" s="26" t="s">
        <v>24</v>
      </c>
      <c r="E193" s="26" t="s">
        <v>25</v>
      </c>
      <c r="F193" s="148" t="s">
        <v>1021</v>
      </c>
      <c r="G193" s="154">
        <v>1.1</v>
      </c>
      <c r="H193" s="148" t="s">
        <v>130</v>
      </c>
      <c r="I193" s="148" t="s">
        <v>169</v>
      </c>
      <c r="J193" s="148" t="s">
        <v>67</v>
      </c>
      <c r="K193" s="148" t="s">
        <v>29</v>
      </c>
      <c r="L193" s="148" t="s">
        <v>29</v>
      </c>
      <c r="M193" s="3" t="s">
        <v>1022</v>
      </c>
      <c r="N193" s="147">
        <v>57</v>
      </c>
      <c r="O193" s="147" t="s">
        <v>579</v>
      </c>
      <c r="P193" s="148" t="s">
        <v>266</v>
      </c>
      <c r="Q193" s="148" t="s">
        <v>79</v>
      </c>
      <c r="R193" s="26" t="s">
        <v>34</v>
      </c>
      <c r="S193" s="147">
        <v>62.5</v>
      </c>
      <c r="T193" s="26" t="s">
        <v>35</v>
      </c>
      <c r="U193" s="3">
        <v>11600</v>
      </c>
      <c r="V193" s="69" t="s">
        <v>1023</v>
      </c>
      <c r="W193" s="69" t="s">
        <v>1024</v>
      </c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</row>
    <row r="194" ht="15.75" spans="1:256">
      <c r="A194" s="3">
        <v>193</v>
      </c>
      <c r="B194" s="92" t="s">
        <v>634</v>
      </c>
      <c r="C194" s="28">
        <v>502</v>
      </c>
      <c r="D194" s="28" t="s">
        <v>24</v>
      </c>
      <c r="E194" s="9" t="s">
        <v>25</v>
      </c>
      <c r="F194" s="93" t="s">
        <v>1025</v>
      </c>
      <c r="G194" s="155">
        <v>1.1</v>
      </c>
      <c r="H194" s="93" t="s">
        <v>572</v>
      </c>
      <c r="I194" s="93" t="s">
        <v>169</v>
      </c>
      <c r="J194" s="93" t="s">
        <v>29</v>
      </c>
      <c r="K194" s="93" t="s">
        <v>29</v>
      </c>
      <c r="L194" s="93" t="s">
        <v>29</v>
      </c>
      <c r="M194" s="28" t="s">
        <v>1026</v>
      </c>
      <c r="N194" s="60">
        <v>58</v>
      </c>
      <c r="O194" s="60" t="s">
        <v>91</v>
      </c>
      <c r="P194" s="93" t="s">
        <v>105</v>
      </c>
      <c r="Q194" s="93" t="s">
        <v>79</v>
      </c>
      <c r="R194" s="9" t="s">
        <v>34</v>
      </c>
      <c r="S194" s="60">
        <v>59.9</v>
      </c>
      <c r="T194" s="9" t="s">
        <v>35</v>
      </c>
      <c r="U194" s="66">
        <v>12900</v>
      </c>
      <c r="V194" s="171" t="s">
        <v>1027</v>
      </c>
      <c r="W194" s="125" t="s">
        <v>1028</v>
      </c>
      <c r="X194" s="28"/>
      <c r="Y194" s="68"/>
      <c r="Z194" s="68"/>
      <c r="AA194" s="68"/>
      <c r="AB194" s="28"/>
      <c r="AC194" s="68"/>
      <c r="AD194" s="68"/>
      <c r="AE194" s="28"/>
      <c r="AF194" s="80"/>
      <c r="AG194" s="80"/>
      <c r="AH194" s="80"/>
      <c r="AI194" s="28"/>
      <c r="AJ194" s="82"/>
      <c r="AK194" s="28"/>
      <c r="AL194" s="28"/>
      <c r="AM194" s="28"/>
      <c r="AN194" s="28"/>
      <c r="AO194" s="80"/>
      <c r="AP194" s="80"/>
      <c r="AQ194" s="137"/>
      <c r="AR194" s="137"/>
      <c r="AS194" s="84"/>
      <c r="AT194" s="137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  <c r="GP194" s="9"/>
      <c r="GQ194" s="9"/>
      <c r="GR194" s="9"/>
      <c r="GS194" s="9"/>
      <c r="GT194" s="9"/>
      <c r="GU194" s="9"/>
      <c r="GV194" s="9"/>
      <c r="GW194" s="9"/>
      <c r="GX194" s="9"/>
      <c r="GY194" s="9"/>
      <c r="GZ194" s="9"/>
      <c r="HA194" s="9"/>
      <c r="HB194" s="9"/>
      <c r="HC194" s="9"/>
      <c r="HD194" s="9"/>
      <c r="HE194" s="9"/>
      <c r="HF194" s="9"/>
      <c r="HG194" s="9"/>
      <c r="HH194" s="9"/>
      <c r="HI194" s="9"/>
      <c r="HJ194" s="9"/>
      <c r="HK194" s="9"/>
      <c r="HL194" s="9"/>
      <c r="HM194" s="9"/>
      <c r="HN194" s="9"/>
      <c r="HO194" s="9"/>
      <c r="HP194" s="9"/>
      <c r="HQ194" s="9"/>
      <c r="HR194" s="9"/>
      <c r="HS194" s="9"/>
      <c r="HT194" s="9"/>
      <c r="HU194" s="9"/>
      <c r="HV194" s="9"/>
      <c r="HW194" s="9"/>
      <c r="HX194" s="9"/>
      <c r="HY194" s="9"/>
      <c r="HZ194" s="9"/>
      <c r="IA194" s="9"/>
      <c r="IB194" s="9"/>
      <c r="IC194" s="9"/>
      <c r="ID194" s="9"/>
      <c r="IE194" s="9"/>
      <c r="IF194" s="9"/>
      <c r="IG194" s="9"/>
      <c r="IH194" s="9"/>
      <c r="II194" s="9"/>
      <c r="IJ194" s="9"/>
      <c r="IK194" s="9"/>
      <c r="IL194" s="9"/>
      <c r="IM194" s="9"/>
      <c r="IN194" s="9"/>
      <c r="IO194" s="9"/>
      <c r="IP194" s="9"/>
      <c r="IQ194" s="9"/>
      <c r="IR194" s="9"/>
      <c r="IS194" s="9"/>
      <c r="IT194" s="9"/>
      <c r="IU194" s="9"/>
      <c r="IV194" s="9"/>
    </row>
    <row r="195" s="3" customFormat="1" ht="18.95" customHeight="1" spans="1:256">
      <c r="A195" s="21">
        <v>194</v>
      </c>
      <c r="B195" s="89" t="s">
        <v>1029</v>
      </c>
      <c r="C195" s="7">
        <v>1402</v>
      </c>
      <c r="D195" s="28" t="s">
        <v>24</v>
      </c>
      <c r="E195" s="9" t="s">
        <v>25</v>
      </c>
      <c r="F195" s="90" t="s">
        <v>1030</v>
      </c>
      <c r="G195" s="90">
        <v>1.1</v>
      </c>
      <c r="H195" s="90" t="s">
        <v>130</v>
      </c>
      <c r="I195" s="90" t="s">
        <v>169</v>
      </c>
      <c r="J195" s="90" t="s">
        <v>29</v>
      </c>
      <c r="K195" s="90" t="s">
        <v>29</v>
      </c>
      <c r="L195" s="90" t="s">
        <v>29</v>
      </c>
      <c r="M195" s="7" t="s">
        <v>1031</v>
      </c>
      <c r="N195" s="111">
        <v>60</v>
      </c>
      <c r="O195" s="111" t="s">
        <v>1032</v>
      </c>
      <c r="P195" s="90" t="s">
        <v>206</v>
      </c>
      <c r="Q195" s="90" t="s">
        <v>33</v>
      </c>
      <c r="R195" s="9" t="s">
        <v>34</v>
      </c>
      <c r="S195" s="111">
        <v>61.1</v>
      </c>
      <c r="T195" s="9" t="s">
        <v>35</v>
      </c>
      <c r="U195" s="7">
        <v>11600</v>
      </c>
      <c r="V195" s="7" t="s">
        <v>1033</v>
      </c>
      <c r="W195" s="7" t="s">
        <v>1034</v>
      </c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</row>
    <row r="196" s="7" customFormat="1" ht="15.75" spans="1:256">
      <c r="A196" s="3">
        <v>195</v>
      </c>
      <c r="B196" s="93" t="s">
        <v>1035</v>
      </c>
      <c r="C196" s="51">
        <v>502</v>
      </c>
      <c r="D196" s="51" t="s">
        <v>24</v>
      </c>
      <c r="E196" s="49" t="s">
        <v>25</v>
      </c>
      <c r="F196" s="93" t="s">
        <v>1036</v>
      </c>
      <c r="G196" s="155">
        <v>1.1</v>
      </c>
      <c r="H196" s="93" t="s">
        <v>572</v>
      </c>
      <c r="I196" s="93" t="s">
        <v>28</v>
      </c>
      <c r="J196" s="93" t="s">
        <v>29</v>
      </c>
      <c r="K196" s="93" t="s">
        <v>29</v>
      </c>
      <c r="L196" s="93" t="s">
        <v>29</v>
      </c>
      <c r="M196" s="51" t="s">
        <v>1037</v>
      </c>
      <c r="N196" s="60">
        <v>57</v>
      </c>
      <c r="O196" s="60" t="s">
        <v>659</v>
      </c>
      <c r="P196" s="93" t="s">
        <v>467</v>
      </c>
      <c r="Q196" s="93" t="s">
        <v>33</v>
      </c>
      <c r="R196" s="49" t="s">
        <v>34</v>
      </c>
      <c r="S196" s="60">
        <v>62.4</v>
      </c>
      <c r="T196" s="49" t="s">
        <v>35</v>
      </c>
      <c r="U196" s="77">
        <v>15200</v>
      </c>
      <c r="V196" s="123" t="s">
        <v>1038</v>
      </c>
      <c r="W196" s="67" t="s">
        <v>1039</v>
      </c>
      <c r="X196" s="67"/>
      <c r="Y196" s="68"/>
      <c r="Z196" s="68"/>
      <c r="AA196" s="68"/>
      <c r="AB196" s="51"/>
      <c r="AC196" s="68"/>
      <c r="AD196" s="68"/>
      <c r="AE196" s="51"/>
      <c r="AF196" s="80"/>
      <c r="AG196" s="80"/>
      <c r="AH196" s="80"/>
      <c r="AI196" s="51"/>
      <c r="AJ196" s="82"/>
      <c r="AK196" s="51"/>
      <c r="AL196" s="51"/>
      <c r="AM196" s="51"/>
      <c r="AN196" s="51"/>
      <c r="AO196" s="80"/>
      <c r="AP196" s="80"/>
      <c r="AQ196" s="77"/>
      <c r="AR196" s="77"/>
      <c r="AS196" s="136"/>
      <c r="AT196" s="77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  <c r="CQ196" s="49"/>
      <c r="CR196" s="49"/>
      <c r="CS196" s="49"/>
      <c r="CT196" s="49"/>
      <c r="CU196" s="49"/>
      <c r="CV196" s="49"/>
      <c r="CW196" s="49"/>
      <c r="CX196" s="49"/>
      <c r="CY196" s="49"/>
      <c r="CZ196" s="49"/>
      <c r="DA196" s="49"/>
      <c r="DB196" s="49"/>
      <c r="DC196" s="49"/>
      <c r="DD196" s="49"/>
      <c r="DE196" s="49"/>
      <c r="DF196" s="49"/>
      <c r="DG196" s="49"/>
      <c r="DH196" s="49"/>
      <c r="DI196" s="49"/>
      <c r="DJ196" s="49"/>
      <c r="DK196" s="49"/>
      <c r="DL196" s="49"/>
      <c r="DM196" s="49"/>
      <c r="DN196" s="49"/>
      <c r="DO196" s="49"/>
      <c r="DP196" s="49"/>
      <c r="DQ196" s="49"/>
      <c r="DR196" s="49"/>
      <c r="DS196" s="49"/>
      <c r="DT196" s="49"/>
      <c r="DU196" s="49"/>
      <c r="DV196" s="49"/>
      <c r="DW196" s="49"/>
      <c r="DX196" s="49"/>
      <c r="DY196" s="49"/>
      <c r="DZ196" s="49"/>
      <c r="EA196" s="49"/>
      <c r="EB196" s="49"/>
      <c r="EC196" s="49"/>
      <c r="ED196" s="49"/>
      <c r="EE196" s="49"/>
      <c r="EF196" s="49"/>
      <c r="EG196" s="49"/>
      <c r="EH196" s="49"/>
      <c r="EI196" s="49"/>
      <c r="EJ196" s="49"/>
      <c r="EK196" s="49"/>
      <c r="EL196" s="49"/>
      <c r="EM196" s="49"/>
      <c r="EN196" s="49"/>
      <c r="EO196" s="49"/>
      <c r="EP196" s="49"/>
      <c r="EQ196" s="49"/>
      <c r="ER196" s="49"/>
      <c r="ES196" s="49"/>
      <c r="ET196" s="49"/>
      <c r="EU196" s="49"/>
      <c r="EV196" s="49"/>
      <c r="EW196" s="49"/>
      <c r="EX196" s="49"/>
      <c r="EY196" s="49"/>
      <c r="EZ196" s="49"/>
      <c r="FA196" s="49"/>
      <c r="FB196" s="49"/>
      <c r="FC196" s="49"/>
      <c r="FD196" s="49"/>
      <c r="FE196" s="49"/>
      <c r="FF196" s="49"/>
      <c r="FG196" s="49"/>
      <c r="FH196" s="49"/>
      <c r="FI196" s="49"/>
      <c r="FJ196" s="49"/>
      <c r="FK196" s="49"/>
      <c r="FL196" s="49"/>
      <c r="FM196" s="49"/>
      <c r="FN196" s="49"/>
      <c r="FO196" s="49"/>
      <c r="FP196" s="49"/>
      <c r="FQ196" s="49"/>
      <c r="FR196" s="49"/>
      <c r="FS196" s="49"/>
      <c r="FT196" s="49"/>
      <c r="FU196" s="49"/>
      <c r="FV196" s="49"/>
      <c r="FW196" s="49"/>
      <c r="FX196" s="49"/>
      <c r="FY196" s="49"/>
      <c r="FZ196" s="49"/>
      <c r="GA196" s="49"/>
      <c r="GB196" s="49"/>
      <c r="GC196" s="49"/>
      <c r="GD196" s="49"/>
      <c r="GE196" s="49"/>
      <c r="GF196" s="49"/>
      <c r="GG196" s="49"/>
      <c r="GH196" s="49"/>
      <c r="GI196" s="49"/>
      <c r="GJ196" s="49"/>
      <c r="GK196" s="49"/>
      <c r="GL196" s="49"/>
      <c r="GM196" s="49"/>
      <c r="GN196" s="49"/>
      <c r="GO196" s="49"/>
      <c r="GP196" s="49"/>
      <c r="GQ196" s="49"/>
      <c r="GR196" s="49"/>
      <c r="GS196" s="49"/>
      <c r="GT196" s="49"/>
      <c r="GU196" s="49"/>
      <c r="GV196" s="49"/>
      <c r="GW196" s="49"/>
      <c r="GX196" s="49"/>
      <c r="GY196" s="49"/>
      <c r="GZ196" s="49"/>
      <c r="HA196" s="49"/>
      <c r="HB196" s="49"/>
      <c r="HC196" s="49"/>
      <c r="HD196" s="49"/>
      <c r="HE196" s="49"/>
      <c r="HF196" s="49"/>
      <c r="HG196" s="49"/>
      <c r="HH196" s="49"/>
      <c r="HI196" s="49"/>
      <c r="HJ196" s="49"/>
      <c r="HK196" s="49"/>
      <c r="HL196" s="49"/>
      <c r="HM196" s="49"/>
      <c r="HN196" s="49"/>
      <c r="HO196" s="49"/>
      <c r="HP196" s="49"/>
      <c r="HQ196" s="49"/>
      <c r="HR196" s="49"/>
      <c r="HS196" s="49"/>
      <c r="HT196" s="49"/>
      <c r="HU196" s="49"/>
      <c r="HV196" s="49"/>
      <c r="HW196" s="49"/>
      <c r="HX196" s="49"/>
      <c r="HY196" s="49"/>
      <c r="HZ196" s="49"/>
      <c r="IA196" s="49"/>
      <c r="IB196" s="49"/>
      <c r="IC196" s="49"/>
      <c r="ID196" s="49"/>
      <c r="IE196" s="49"/>
      <c r="IF196" s="49"/>
      <c r="IG196" s="49"/>
      <c r="IH196" s="49"/>
      <c r="II196" s="49"/>
      <c r="IJ196" s="49"/>
      <c r="IK196" s="49"/>
      <c r="IL196" s="49"/>
      <c r="IM196" s="49"/>
      <c r="IN196" s="49"/>
      <c r="IO196" s="49"/>
      <c r="IP196" s="49"/>
      <c r="IQ196" s="49"/>
      <c r="IR196" s="49"/>
      <c r="IS196" s="49"/>
      <c r="IT196" s="49"/>
      <c r="IU196" s="49"/>
      <c r="IV196" s="49"/>
    </row>
    <row r="197" s="3" customFormat="1" ht="18.95" customHeight="1" spans="1:256">
      <c r="A197" s="21">
        <v>196</v>
      </c>
      <c r="B197" s="96" t="s">
        <v>1040</v>
      </c>
      <c r="C197" s="11">
        <v>4101</v>
      </c>
      <c r="D197" s="48" t="s">
        <v>24</v>
      </c>
      <c r="E197" s="49" t="s">
        <v>25</v>
      </c>
      <c r="F197" s="96" t="s">
        <v>1041</v>
      </c>
      <c r="G197" s="99">
        <v>1.1</v>
      </c>
      <c r="H197" s="96" t="s">
        <v>130</v>
      </c>
      <c r="I197" s="96" t="s">
        <v>28</v>
      </c>
      <c r="J197" s="96" t="s">
        <v>67</v>
      </c>
      <c r="K197" s="96" t="s">
        <v>29</v>
      </c>
      <c r="L197" s="96" t="s">
        <v>29</v>
      </c>
      <c r="M197" s="11" t="s">
        <v>1042</v>
      </c>
      <c r="N197" s="114">
        <v>56</v>
      </c>
      <c r="O197" s="114" t="s">
        <v>1043</v>
      </c>
      <c r="P197" s="96" t="s">
        <v>143</v>
      </c>
      <c r="Q197" s="96" t="s">
        <v>79</v>
      </c>
      <c r="R197" s="126" t="s">
        <v>34</v>
      </c>
      <c r="S197" s="114">
        <v>59.7</v>
      </c>
      <c r="T197" s="49" t="s">
        <v>35</v>
      </c>
      <c r="U197" s="77">
        <v>9900</v>
      </c>
      <c r="V197" s="69" t="s">
        <v>1044</v>
      </c>
      <c r="W197" s="69" t="s">
        <v>1045</v>
      </c>
      <c r="X197" s="69"/>
      <c r="Y197" s="132"/>
      <c r="Z197" s="132"/>
      <c r="AA197" s="132"/>
      <c r="AB197" s="133"/>
      <c r="AC197" s="132"/>
      <c r="AD197" s="132"/>
      <c r="AE197" s="14"/>
      <c r="AF197" s="134"/>
      <c r="AG197" s="134"/>
      <c r="AH197" s="134"/>
      <c r="AI197" s="14"/>
      <c r="AJ197" s="135"/>
      <c r="AK197" s="14"/>
      <c r="AL197" s="14"/>
      <c r="AM197" s="14"/>
      <c r="AN197" s="14"/>
      <c r="AO197" s="134"/>
      <c r="AP197" s="13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  <c r="IV197" s="14"/>
    </row>
    <row r="198" s="7" customFormat="1" ht="15.75" spans="1:256">
      <c r="A198" s="3">
        <v>197</v>
      </c>
      <c r="B198" s="18" t="s">
        <v>1046</v>
      </c>
      <c r="C198" s="26">
        <v>600</v>
      </c>
      <c r="D198" s="3" t="s">
        <v>24</v>
      </c>
      <c r="E198" s="26" t="s">
        <v>25</v>
      </c>
      <c r="F198" s="20" t="s">
        <v>1047</v>
      </c>
      <c r="G198" s="20">
        <v>1.09</v>
      </c>
      <c r="H198" s="20" t="s">
        <v>130</v>
      </c>
      <c r="I198" s="20" t="s">
        <v>28</v>
      </c>
      <c r="J198" s="20" t="s">
        <v>29</v>
      </c>
      <c r="K198" s="20" t="s">
        <v>29</v>
      </c>
      <c r="L198" s="20" t="s">
        <v>29</v>
      </c>
      <c r="M198" s="26" t="s">
        <v>1048</v>
      </c>
      <c r="N198" s="52">
        <v>58</v>
      </c>
      <c r="O198" s="52" t="s">
        <v>62</v>
      </c>
      <c r="P198" s="20" t="s">
        <v>424</v>
      </c>
      <c r="Q198" s="20" t="s">
        <v>33</v>
      </c>
      <c r="R198" s="26" t="s">
        <v>34</v>
      </c>
      <c r="S198" s="52">
        <v>62.6</v>
      </c>
      <c r="T198" s="26" t="s">
        <v>35</v>
      </c>
      <c r="U198" s="3">
        <v>10700</v>
      </c>
      <c r="V198" s="63" t="s">
        <v>1049</v>
      </c>
      <c r="W198" s="63" t="s">
        <v>1050</v>
      </c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="7" customFormat="1" ht="15.75" spans="1:256">
      <c r="A199" s="21">
        <v>198</v>
      </c>
      <c r="B199" s="18" t="s">
        <v>1051</v>
      </c>
      <c r="C199" s="3">
        <v>601</v>
      </c>
      <c r="D199" s="26" t="s">
        <v>24</v>
      </c>
      <c r="E199" s="26" t="s">
        <v>25</v>
      </c>
      <c r="F199" s="30" t="s">
        <v>1052</v>
      </c>
      <c r="G199" s="30">
        <v>1.08</v>
      </c>
      <c r="H199" s="30" t="s">
        <v>130</v>
      </c>
      <c r="I199" s="30" t="s">
        <v>28</v>
      </c>
      <c r="J199" s="30" t="s">
        <v>29</v>
      </c>
      <c r="K199" s="30" t="s">
        <v>29</v>
      </c>
      <c r="L199" s="30" t="s">
        <v>29</v>
      </c>
      <c r="M199" s="3" t="s">
        <v>1053</v>
      </c>
      <c r="N199" s="55">
        <v>58</v>
      </c>
      <c r="O199" s="55" t="s">
        <v>195</v>
      </c>
      <c r="P199" s="30" t="s">
        <v>250</v>
      </c>
      <c r="Q199" s="30" t="s">
        <v>79</v>
      </c>
      <c r="R199" s="26" t="s">
        <v>34</v>
      </c>
      <c r="S199" s="55">
        <v>60.5</v>
      </c>
      <c r="T199" s="26" t="s">
        <v>35</v>
      </c>
      <c r="U199" s="3">
        <v>10700</v>
      </c>
      <c r="V199" s="63" t="s">
        <v>1054</v>
      </c>
      <c r="W199" s="63" t="s">
        <v>1055</v>
      </c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="7" customFormat="1" ht="15.75" spans="1:256">
      <c r="A200" s="3">
        <v>199</v>
      </c>
      <c r="B200" s="141" t="s">
        <v>1056</v>
      </c>
      <c r="C200" s="4">
        <v>300</v>
      </c>
      <c r="D200" s="103" t="s">
        <v>24</v>
      </c>
      <c r="E200" s="4" t="s">
        <v>25</v>
      </c>
      <c r="F200" s="141" t="s">
        <v>1057</v>
      </c>
      <c r="G200" s="141">
        <v>1.08</v>
      </c>
      <c r="H200" s="141" t="s">
        <v>572</v>
      </c>
      <c r="I200" s="141" t="s">
        <v>28</v>
      </c>
      <c r="J200" s="141" t="s">
        <v>29</v>
      </c>
      <c r="K200" s="141" t="s">
        <v>29</v>
      </c>
      <c r="L200" s="141" t="s">
        <v>29</v>
      </c>
      <c r="M200" s="4" t="s">
        <v>1058</v>
      </c>
      <c r="N200" s="150">
        <v>58.5</v>
      </c>
      <c r="O200" s="150" t="s">
        <v>85</v>
      </c>
      <c r="P200" s="141" t="s">
        <v>44</v>
      </c>
      <c r="Q200" s="141" t="s">
        <v>672</v>
      </c>
      <c r="R200" s="103" t="s">
        <v>34</v>
      </c>
      <c r="S200" s="150">
        <v>61.1</v>
      </c>
      <c r="T200" s="4" t="s">
        <v>35</v>
      </c>
      <c r="U200" s="4">
        <v>11700</v>
      </c>
      <c r="V200" s="152" t="s">
        <v>1059</v>
      </c>
      <c r="W200" s="4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</row>
    <row r="201" s="3" customFormat="1" ht="15.75" spans="1:256">
      <c r="A201" s="21">
        <v>200</v>
      </c>
      <c r="B201" s="141" t="s">
        <v>1060</v>
      </c>
      <c r="C201" s="4">
        <v>1600</v>
      </c>
      <c r="D201" s="103" t="s">
        <v>24</v>
      </c>
      <c r="E201" s="4" t="s">
        <v>25</v>
      </c>
      <c r="F201" s="141" t="s">
        <v>1061</v>
      </c>
      <c r="G201" s="141">
        <v>1.08</v>
      </c>
      <c r="H201" s="141" t="s">
        <v>572</v>
      </c>
      <c r="I201" s="141" t="s">
        <v>28</v>
      </c>
      <c r="J201" s="141" t="s">
        <v>29</v>
      </c>
      <c r="K201" s="141" t="s">
        <v>29</v>
      </c>
      <c r="L201" s="141" t="s">
        <v>29</v>
      </c>
      <c r="M201" s="4" t="s">
        <v>1062</v>
      </c>
      <c r="N201" s="150">
        <v>59</v>
      </c>
      <c r="O201" s="150" t="s">
        <v>337</v>
      </c>
      <c r="P201" s="141" t="s">
        <v>266</v>
      </c>
      <c r="Q201" s="141" t="s">
        <v>672</v>
      </c>
      <c r="R201" s="103" t="s">
        <v>34</v>
      </c>
      <c r="S201" s="150">
        <v>63.6</v>
      </c>
      <c r="T201" s="4" t="s">
        <v>35</v>
      </c>
      <c r="U201" s="4">
        <v>11700</v>
      </c>
      <c r="V201" s="152" t="s">
        <v>1063</v>
      </c>
      <c r="W201" s="4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="3" customFormat="1" ht="18.95" customHeight="1" spans="1:42">
      <c r="A202" s="3">
        <v>201</v>
      </c>
      <c r="B202" s="148" t="s">
        <v>1064</v>
      </c>
      <c r="C202" s="3">
        <v>201</v>
      </c>
      <c r="D202" s="26" t="s">
        <v>24</v>
      </c>
      <c r="E202" s="26" t="s">
        <v>25</v>
      </c>
      <c r="F202" s="148" t="s">
        <v>1065</v>
      </c>
      <c r="G202" s="148">
        <v>1.08</v>
      </c>
      <c r="H202" s="148" t="s">
        <v>130</v>
      </c>
      <c r="I202" s="148" t="s">
        <v>28</v>
      </c>
      <c r="J202" s="148" t="s">
        <v>29</v>
      </c>
      <c r="K202" s="148" t="s">
        <v>29</v>
      </c>
      <c r="L202" s="148" t="s">
        <v>29</v>
      </c>
      <c r="M202" s="3" t="s">
        <v>1066</v>
      </c>
      <c r="N202" s="147">
        <v>59</v>
      </c>
      <c r="O202" s="147" t="s">
        <v>132</v>
      </c>
      <c r="P202" s="148" t="s">
        <v>92</v>
      </c>
      <c r="Q202" s="148" t="s">
        <v>79</v>
      </c>
      <c r="R202" s="26" t="s">
        <v>34</v>
      </c>
      <c r="S202" s="147">
        <v>59.1</v>
      </c>
      <c r="T202" s="26" t="s">
        <v>35</v>
      </c>
      <c r="U202" s="172">
        <v>9900</v>
      </c>
      <c r="V202" s="69" t="s">
        <v>1067</v>
      </c>
      <c r="W202" s="69" t="s">
        <v>1068</v>
      </c>
      <c r="X202" s="173"/>
      <c r="Y202" s="68"/>
      <c r="Z202" s="68"/>
      <c r="AA202" s="68"/>
      <c r="AC202" s="68"/>
      <c r="AD202" s="68"/>
      <c r="AF202" s="80"/>
      <c r="AG202" s="80"/>
      <c r="AH202" s="80"/>
      <c r="AJ202" s="82"/>
      <c r="AO202" s="80"/>
      <c r="AP202" s="80"/>
    </row>
    <row r="203" ht="18.95" customHeight="1" spans="1:256">
      <c r="A203" s="21">
        <v>202</v>
      </c>
      <c r="B203" s="92" t="s">
        <v>1069</v>
      </c>
      <c r="C203" s="50">
        <v>2001</v>
      </c>
      <c r="D203" s="51" t="s">
        <v>24</v>
      </c>
      <c r="E203" s="49" t="s">
        <v>25</v>
      </c>
      <c r="F203" s="93" t="s">
        <v>1070</v>
      </c>
      <c r="G203" s="93">
        <v>1.08</v>
      </c>
      <c r="H203" s="93" t="s">
        <v>572</v>
      </c>
      <c r="I203" s="93" t="s">
        <v>28</v>
      </c>
      <c r="J203" s="93" t="s">
        <v>29</v>
      </c>
      <c r="K203" s="93" t="s">
        <v>29</v>
      </c>
      <c r="L203" s="93" t="s">
        <v>29</v>
      </c>
      <c r="M203" s="50" t="s">
        <v>1071</v>
      </c>
      <c r="N203" s="60">
        <v>59</v>
      </c>
      <c r="O203" s="60" t="s">
        <v>527</v>
      </c>
      <c r="P203" s="93" t="s">
        <v>1072</v>
      </c>
      <c r="Q203" s="93" t="s">
        <v>79</v>
      </c>
      <c r="R203" s="49" t="s">
        <v>34</v>
      </c>
      <c r="S203" s="60">
        <v>60.8</v>
      </c>
      <c r="T203" s="49" t="s">
        <v>35</v>
      </c>
      <c r="U203" s="14">
        <v>10800</v>
      </c>
      <c r="V203" s="7" t="s">
        <v>1073</v>
      </c>
      <c r="W203" s="7" t="s">
        <v>1074</v>
      </c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</row>
    <row r="204" s="12" customFormat="1" ht="18.95" customHeight="1" spans="1:256">
      <c r="A204" s="3">
        <v>203</v>
      </c>
      <c r="B204" s="18" t="s">
        <v>1075</v>
      </c>
      <c r="C204" s="22">
        <v>2300</v>
      </c>
      <c r="D204" s="3" t="s">
        <v>24</v>
      </c>
      <c r="E204" s="3" t="s">
        <v>25</v>
      </c>
      <c r="F204" s="20" t="s">
        <v>1076</v>
      </c>
      <c r="G204" s="20">
        <v>1.07</v>
      </c>
      <c r="H204" s="20" t="s">
        <v>59</v>
      </c>
      <c r="I204" s="20" t="s">
        <v>28</v>
      </c>
      <c r="J204" s="20" t="s">
        <v>29</v>
      </c>
      <c r="K204" s="20" t="s">
        <v>29</v>
      </c>
      <c r="L204" s="20" t="s">
        <v>29</v>
      </c>
      <c r="M204" s="26" t="s">
        <v>1077</v>
      </c>
      <c r="N204" s="52">
        <v>58</v>
      </c>
      <c r="O204" s="52" t="s">
        <v>69</v>
      </c>
      <c r="P204" s="20" t="s">
        <v>510</v>
      </c>
      <c r="Q204" s="20" t="s">
        <v>33</v>
      </c>
      <c r="R204" s="26" t="s">
        <v>34</v>
      </c>
      <c r="S204" s="52">
        <v>62.9</v>
      </c>
      <c r="T204" s="26" t="s">
        <v>35</v>
      </c>
      <c r="U204" s="26">
        <v>10000</v>
      </c>
      <c r="V204" s="63" t="s">
        <v>1078</v>
      </c>
      <c r="W204" s="63" t="s">
        <v>1079</v>
      </c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="12" customFormat="1" ht="18.95" customHeight="1" spans="1:256">
      <c r="A205" s="21">
        <v>204</v>
      </c>
      <c r="B205" s="3" t="s">
        <v>1080</v>
      </c>
      <c r="C205" s="3">
        <v>802</v>
      </c>
      <c r="D205" s="26" t="s">
        <v>24</v>
      </c>
      <c r="E205" s="26" t="s">
        <v>25</v>
      </c>
      <c r="F205" s="100" t="s">
        <v>1081</v>
      </c>
      <c r="G205" s="100">
        <v>1.07</v>
      </c>
      <c r="H205" s="100" t="s">
        <v>130</v>
      </c>
      <c r="I205" s="100" t="s">
        <v>60</v>
      </c>
      <c r="J205" s="100" t="s">
        <v>29</v>
      </c>
      <c r="K205" s="100" t="s">
        <v>29</v>
      </c>
      <c r="L205" s="100" t="s">
        <v>29</v>
      </c>
      <c r="M205" s="3" t="s">
        <v>1053</v>
      </c>
      <c r="N205" s="116">
        <v>61</v>
      </c>
      <c r="O205" s="117" t="s">
        <v>473</v>
      </c>
      <c r="P205" s="102" t="s">
        <v>467</v>
      </c>
      <c r="Q205" s="100" t="s">
        <v>79</v>
      </c>
      <c r="R205" s="26" t="s">
        <v>34</v>
      </c>
      <c r="S205" s="116">
        <v>60.5</v>
      </c>
      <c r="T205" s="26" t="s">
        <v>35</v>
      </c>
      <c r="U205" s="3">
        <v>8000</v>
      </c>
      <c r="V205" s="63" t="s">
        <v>1082</v>
      </c>
      <c r="W205" s="63" t="s">
        <v>1083</v>
      </c>
      <c r="X205" s="3"/>
      <c r="Y205" s="68" t="e">
        <f>#REF!*X205</f>
        <v>#REF!</v>
      </c>
      <c r="Z205" s="68" t="e">
        <f>X205-Y205</f>
        <v>#REF!</v>
      </c>
      <c r="AA205" s="68" t="e">
        <f>Z205*#REF!</f>
        <v>#REF!</v>
      </c>
      <c r="AB205" s="3"/>
      <c r="AC205" s="68">
        <f>X205*AB205</f>
        <v>0</v>
      </c>
      <c r="AD205" s="68">
        <f>X205-AC205</f>
        <v>0</v>
      </c>
      <c r="AE205" s="3"/>
      <c r="AF205" s="80">
        <f>AD205*AE205</f>
        <v>0</v>
      </c>
      <c r="AG205" s="80">
        <f>AD205-AF205</f>
        <v>0</v>
      </c>
      <c r="AH205" s="80" t="e">
        <f>AG205*#REF!</f>
        <v>#REF!</v>
      </c>
      <c r="AI205" s="3"/>
      <c r="AJ205" s="82" t="e">
        <f>AH205*AI205</f>
        <v>#REF!</v>
      </c>
      <c r="AK205" s="3"/>
      <c r="AL205" s="3"/>
      <c r="AM205" s="3"/>
      <c r="AN205" s="3"/>
      <c r="AO205" s="80" t="e">
        <f>AJ205*1%</f>
        <v>#REF!</v>
      </c>
      <c r="AP205" s="80" t="e">
        <f>AJ205-AO205</f>
        <v>#REF!</v>
      </c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  <c r="IV205" s="3"/>
    </row>
    <row r="206" s="12" customFormat="1" ht="18.95" customHeight="1" spans="1:256">
      <c r="A206" s="3">
        <v>205</v>
      </c>
      <c r="B206" s="32" t="s">
        <v>1084</v>
      </c>
      <c r="C206" s="7">
        <v>2602</v>
      </c>
      <c r="D206" s="48" t="s">
        <v>24</v>
      </c>
      <c r="E206" s="49" t="s">
        <v>25</v>
      </c>
      <c r="F206" s="32" t="s">
        <v>1085</v>
      </c>
      <c r="G206" s="32">
        <v>1.07</v>
      </c>
      <c r="H206" s="32" t="s">
        <v>130</v>
      </c>
      <c r="I206" s="32" t="s">
        <v>169</v>
      </c>
      <c r="J206" s="32" t="s">
        <v>29</v>
      </c>
      <c r="K206" s="32" t="s">
        <v>29</v>
      </c>
      <c r="L206" s="32" t="s">
        <v>29</v>
      </c>
      <c r="M206" s="7" t="s">
        <v>1086</v>
      </c>
      <c r="N206" s="56">
        <v>58</v>
      </c>
      <c r="O206" s="56" t="s">
        <v>322</v>
      </c>
      <c r="P206" s="32" t="s">
        <v>467</v>
      </c>
      <c r="Q206" s="32" t="s">
        <v>33</v>
      </c>
      <c r="R206" s="49" t="s">
        <v>34</v>
      </c>
      <c r="S206" s="56">
        <v>62</v>
      </c>
      <c r="T206" s="49" t="s">
        <v>35</v>
      </c>
      <c r="U206" s="7">
        <v>11600</v>
      </c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="11" customFormat="1" ht="19" customHeight="1" spans="1:256">
      <c r="A207" s="21">
        <v>206</v>
      </c>
      <c r="B207" s="18" t="s">
        <v>1087</v>
      </c>
      <c r="C207" s="3">
        <v>1901</v>
      </c>
      <c r="D207" s="3" t="s">
        <v>24</v>
      </c>
      <c r="E207" s="3" t="s">
        <v>25</v>
      </c>
      <c r="F207" s="20" t="s">
        <v>1088</v>
      </c>
      <c r="G207" s="20">
        <v>1.06</v>
      </c>
      <c r="H207" s="20" t="s">
        <v>130</v>
      </c>
      <c r="I207" s="20" t="s">
        <v>28</v>
      </c>
      <c r="J207" s="20" t="s">
        <v>29</v>
      </c>
      <c r="K207" s="20" t="s">
        <v>41</v>
      </c>
      <c r="L207" s="20" t="s">
        <v>29</v>
      </c>
      <c r="M207" s="3" t="s">
        <v>1089</v>
      </c>
      <c r="N207" s="52">
        <v>59</v>
      </c>
      <c r="O207" s="52" t="s">
        <v>527</v>
      </c>
      <c r="P207" s="20" t="s">
        <v>294</v>
      </c>
      <c r="Q207" s="20" t="s">
        <v>79</v>
      </c>
      <c r="R207" s="26" t="s">
        <v>34</v>
      </c>
      <c r="S207" s="52">
        <v>58.8</v>
      </c>
      <c r="T207" s="26" t="s">
        <v>35</v>
      </c>
      <c r="U207" s="3">
        <v>10700</v>
      </c>
      <c r="V207" s="63" t="s">
        <v>1090</v>
      </c>
      <c r="W207" s="63" t="s">
        <v>1091</v>
      </c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</row>
    <row r="208" ht="19" customHeight="1" spans="1:23">
      <c r="A208" s="3">
        <v>207</v>
      </c>
      <c r="B208" s="144" t="s">
        <v>1092</v>
      </c>
      <c r="C208" s="3">
        <v>5600</v>
      </c>
      <c r="D208" s="3" t="s">
        <v>24</v>
      </c>
      <c r="E208" s="3" t="s">
        <v>25</v>
      </c>
      <c r="F208" s="20" t="s">
        <v>1093</v>
      </c>
      <c r="G208" s="20">
        <v>1.06</v>
      </c>
      <c r="H208" s="20" t="s">
        <v>130</v>
      </c>
      <c r="I208" s="20" t="s">
        <v>28</v>
      </c>
      <c r="J208" s="20" t="s">
        <v>67</v>
      </c>
      <c r="K208" s="20" t="s">
        <v>29</v>
      </c>
      <c r="L208" s="20" t="s">
        <v>29</v>
      </c>
      <c r="M208" s="3" t="s">
        <v>1094</v>
      </c>
      <c r="N208" s="52">
        <v>57</v>
      </c>
      <c r="O208" s="52" t="s">
        <v>69</v>
      </c>
      <c r="P208" s="20" t="s">
        <v>105</v>
      </c>
      <c r="Q208" s="20" t="s">
        <v>33</v>
      </c>
      <c r="R208" s="26" t="s">
        <v>34</v>
      </c>
      <c r="S208" s="52">
        <v>62.3</v>
      </c>
      <c r="T208" s="26" t="s">
        <v>35</v>
      </c>
      <c r="U208" s="3">
        <v>10700</v>
      </c>
      <c r="V208" s="63" t="s">
        <v>1095</v>
      </c>
      <c r="W208" s="63" t="s">
        <v>1096</v>
      </c>
    </row>
    <row r="209" ht="19" customHeight="1" spans="1:23">
      <c r="A209" s="21">
        <v>208</v>
      </c>
      <c r="B209" s="18" t="s">
        <v>1097</v>
      </c>
      <c r="C209" s="3">
        <v>1301</v>
      </c>
      <c r="D209" s="26" t="s">
        <v>24</v>
      </c>
      <c r="E209" s="26" t="s">
        <v>25</v>
      </c>
      <c r="F209" s="30" t="s">
        <v>1098</v>
      </c>
      <c r="G209" s="30">
        <v>1.06</v>
      </c>
      <c r="H209" s="30" t="s">
        <v>572</v>
      </c>
      <c r="I209" s="30" t="s">
        <v>28</v>
      </c>
      <c r="J209" s="30" t="s">
        <v>29</v>
      </c>
      <c r="K209" s="30" t="s">
        <v>29</v>
      </c>
      <c r="L209" s="30" t="s">
        <v>29</v>
      </c>
      <c r="M209" s="3" t="s">
        <v>1099</v>
      </c>
      <c r="N209" s="55">
        <v>61</v>
      </c>
      <c r="O209" s="55" t="s">
        <v>473</v>
      </c>
      <c r="P209" s="30" t="s">
        <v>156</v>
      </c>
      <c r="Q209" s="30" t="s">
        <v>79</v>
      </c>
      <c r="R209" s="26" t="s">
        <v>34</v>
      </c>
      <c r="S209" s="55">
        <v>60.5</v>
      </c>
      <c r="T209" s="26" t="s">
        <v>35</v>
      </c>
      <c r="U209" s="3">
        <v>10800</v>
      </c>
      <c r="V209" s="64" t="s">
        <v>1100</v>
      </c>
      <c r="W209" s="64" t="s">
        <v>1101</v>
      </c>
    </row>
    <row r="210" ht="19" customHeight="1" spans="1:256">
      <c r="A210" s="3">
        <v>209</v>
      </c>
      <c r="B210" s="100" t="s">
        <v>1102</v>
      </c>
      <c r="C210" s="5">
        <v>3300</v>
      </c>
      <c r="D210" s="5" t="s">
        <v>24</v>
      </c>
      <c r="E210" s="4" t="s">
        <v>25</v>
      </c>
      <c r="F210" s="100">
        <v>566328097</v>
      </c>
      <c r="G210" s="100">
        <v>1.04</v>
      </c>
      <c r="H210" s="100" t="s">
        <v>130</v>
      </c>
      <c r="I210" s="100" t="s">
        <v>28</v>
      </c>
      <c r="J210" s="100" t="s">
        <v>29</v>
      </c>
      <c r="K210" s="100" t="s">
        <v>29</v>
      </c>
      <c r="L210" s="100" t="s">
        <v>29</v>
      </c>
      <c r="M210" s="5" t="s">
        <v>1103</v>
      </c>
      <c r="N210" s="116">
        <v>58</v>
      </c>
      <c r="O210" s="116" t="s">
        <v>1104</v>
      </c>
      <c r="P210" s="100" t="s">
        <v>852</v>
      </c>
      <c r="Q210" s="100" t="s">
        <v>79</v>
      </c>
      <c r="R210" s="4" t="s">
        <v>34</v>
      </c>
      <c r="S210" s="116">
        <v>58.9</v>
      </c>
      <c r="T210" s="4" t="s">
        <v>35</v>
      </c>
      <c r="U210" s="3">
        <v>10700</v>
      </c>
      <c r="V210" s="63" t="s">
        <v>1105</v>
      </c>
      <c r="W210" s="129" t="s">
        <v>892</v>
      </c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ht="19" customHeight="1" spans="1:256">
      <c r="A211" s="21">
        <v>210</v>
      </c>
      <c r="B211" s="100" t="s">
        <v>1106</v>
      </c>
      <c r="C211" s="5">
        <v>4400</v>
      </c>
      <c r="D211" s="5" t="s">
        <v>24</v>
      </c>
      <c r="E211" s="4" t="s">
        <v>25</v>
      </c>
      <c r="F211" s="100">
        <v>566328094</v>
      </c>
      <c r="G211" s="100">
        <v>1.03</v>
      </c>
      <c r="H211" s="100" t="s">
        <v>130</v>
      </c>
      <c r="I211" s="100" t="s">
        <v>28</v>
      </c>
      <c r="J211" s="100" t="s">
        <v>67</v>
      </c>
      <c r="K211" s="100" t="s">
        <v>29</v>
      </c>
      <c r="L211" s="100" t="s">
        <v>29</v>
      </c>
      <c r="M211" s="5" t="s">
        <v>1107</v>
      </c>
      <c r="N211" s="116">
        <v>56</v>
      </c>
      <c r="O211" s="116" t="s">
        <v>429</v>
      </c>
      <c r="P211" s="100" t="s">
        <v>54</v>
      </c>
      <c r="Q211" s="100" t="s">
        <v>79</v>
      </c>
      <c r="R211" s="4" t="s">
        <v>34</v>
      </c>
      <c r="S211" s="116">
        <v>61.8</v>
      </c>
      <c r="T211" s="4" t="s">
        <v>35</v>
      </c>
      <c r="U211" s="3">
        <v>10700</v>
      </c>
      <c r="V211" s="63" t="s">
        <v>1108</v>
      </c>
      <c r="W211" s="129" t="s">
        <v>779</v>
      </c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  <c r="IV211" s="3"/>
    </row>
    <row r="212" ht="19" customHeight="1" spans="1:256">
      <c r="A212" s="3">
        <v>211</v>
      </c>
      <c r="B212" s="105" t="s">
        <v>1109</v>
      </c>
      <c r="C212" s="4">
        <v>3500</v>
      </c>
      <c r="D212" s="4" t="s">
        <v>24</v>
      </c>
      <c r="E212" s="4" t="s">
        <v>25</v>
      </c>
      <c r="F212" s="105">
        <v>567344114</v>
      </c>
      <c r="G212" s="105">
        <v>1.03</v>
      </c>
      <c r="H212" s="105" t="s">
        <v>130</v>
      </c>
      <c r="I212" s="105" t="s">
        <v>169</v>
      </c>
      <c r="J212" s="105" t="s">
        <v>67</v>
      </c>
      <c r="K212" s="105" t="s">
        <v>29</v>
      </c>
      <c r="L212" s="105" t="s">
        <v>29</v>
      </c>
      <c r="M212" s="4" t="s">
        <v>1110</v>
      </c>
      <c r="N212" s="120">
        <v>58.5</v>
      </c>
      <c r="O212" s="120" t="s">
        <v>165</v>
      </c>
      <c r="P212" s="105" t="s">
        <v>510</v>
      </c>
      <c r="Q212" s="105" t="s">
        <v>79</v>
      </c>
      <c r="R212" s="4" t="s">
        <v>34</v>
      </c>
      <c r="S212" s="120">
        <v>62.4</v>
      </c>
      <c r="T212" s="4" t="s">
        <v>35</v>
      </c>
      <c r="U212" s="3">
        <v>12500</v>
      </c>
      <c r="V212" s="63" t="s">
        <v>1111</v>
      </c>
      <c r="W212" s="128" t="s">
        <v>713</v>
      </c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ht="19" customHeight="1" spans="1:23">
      <c r="A213" s="21">
        <v>212</v>
      </c>
      <c r="B213" s="18" t="s">
        <v>1112</v>
      </c>
      <c r="C213" s="3">
        <v>1900</v>
      </c>
      <c r="D213" s="3" t="s">
        <v>24</v>
      </c>
      <c r="E213" s="3" t="s">
        <v>25</v>
      </c>
      <c r="F213" s="20" t="s">
        <v>1113</v>
      </c>
      <c r="G213" s="20">
        <v>1.03</v>
      </c>
      <c r="H213" s="20" t="s">
        <v>130</v>
      </c>
      <c r="I213" s="20" t="s">
        <v>28</v>
      </c>
      <c r="J213" s="20" t="s">
        <v>29</v>
      </c>
      <c r="K213" s="20" t="s">
        <v>29</v>
      </c>
      <c r="L213" s="20" t="s">
        <v>29</v>
      </c>
      <c r="M213" s="3" t="s">
        <v>1114</v>
      </c>
      <c r="N213" s="52">
        <v>58</v>
      </c>
      <c r="O213" s="52" t="s">
        <v>787</v>
      </c>
      <c r="P213" s="20" t="s">
        <v>467</v>
      </c>
      <c r="Q213" s="20" t="s">
        <v>33</v>
      </c>
      <c r="R213" s="26" t="s">
        <v>34</v>
      </c>
      <c r="S213" s="52">
        <v>62.7</v>
      </c>
      <c r="T213" s="26" t="s">
        <v>35</v>
      </c>
      <c r="U213" s="3">
        <v>10700</v>
      </c>
      <c r="V213" s="63" t="s">
        <v>1115</v>
      </c>
      <c r="W213" s="63" t="s">
        <v>1116</v>
      </c>
    </row>
    <row r="214" ht="19" customHeight="1" spans="1:256">
      <c r="A214" s="3">
        <v>213</v>
      </c>
      <c r="B214" s="148" t="s">
        <v>1117</v>
      </c>
      <c r="C214" s="3">
        <v>701</v>
      </c>
      <c r="D214" s="26" t="s">
        <v>24</v>
      </c>
      <c r="E214" s="26" t="s">
        <v>25</v>
      </c>
      <c r="F214" s="148" t="s">
        <v>1118</v>
      </c>
      <c r="G214" s="148">
        <v>1.03</v>
      </c>
      <c r="H214" s="148" t="s">
        <v>130</v>
      </c>
      <c r="I214" s="148" t="s">
        <v>28</v>
      </c>
      <c r="J214" s="148" t="s">
        <v>29</v>
      </c>
      <c r="K214" s="148" t="s">
        <v>29</v>
      </c>
      <c r="L214" s="148" t="s">
        <v>29</v>
      </c>
      <c r="M214" s="3" t="s">
        <v>1119</v>
      </c>
      <c r="N214" s="147">
        <v>57</v>
      </c>
      <c r="O214" s="147" t="s">
        <v>413</v>
      </c>
      <c r="P214" s="148" t="s">
        <v>183</v>
      </c>
      <c r="Q214" s="148" t="s">
        <v>33</v>
      </c>
      <c r="R214" s="26" t="s">
        <v>34</v>
      </c>
      <c r="S214" s="147">
        <v>63.1</v>
      </c>
      <c r="T214" s="26" t="s">
        <v>35</v>
      </c>
      <c r="U214" s="3">
        <v>9900</v>
      </c>
      <c r="V214" s="63" t="s">
        <v>1120</v>
      </c>
      <c r="W214" s="63" t="s">
        <v>1121</v>
      </c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  <c r="IV214" s="3"/>
    </row>
    <row r="215" s="15" customFormat="1" ht="15.75" spans="1:256">
      <c r="A215" s="21">
        <v>214</v>
      </c>
      <c r="B215" s="156" t="s">
        <v>1122</v>
      </c>
      <c r="C215" s="4">
        <v>1600</v>
      </c>
      <c r="D215" s="105" t="s">
        <v>24</v>
      </c>
      <c r="E215" s="4" t="s">
        <v>25</v>
      </c>
      <c r="F215" s="156">
        <v>564375777</v>
      </c>
      <c r="G215" s="156">
        <v>1.02</v>
      </c>
      <c r="H215" s="156" t="s">
        <v>130</v>
      </c>
      <c r="I215" s="156" t="s">
        <v>169</v>
      </c>
      <c r="J215" s="156" t="s">
        <v>67</v>
      </c>
      <c r="K215" s="156" t="s">
        <v>29</v>
      </c>
      <c r="L215" s="156" t="s">
        <v>29</v>
      </c>
      <c r="M215" s="4" t="s">
        <v>1123</v>
      </c>
      <c r="N215" s="168">
        <v>57</v>
      </c>
      <c r="O215" s="168" t="s">
        <v>1124</v>
      </c>
      <c r="P215" s="156" t="s">
        <v>852</v>
      </c>
      <c r="Q215" s="156" t="s">
        <v>79</v>
      </c>
      <c r="R215" s="4" t="s">
        <v>34</v>
      </c>
      <c r="S215" s="168">
        <v>59.5</v>
      </c>
      <c r="T215" s="22" t="s">
        <v>267</v>
      </c>
      <c r="U215" s="3">
        <v>12500</v>
      </c>
      <c r="V215" s="64" t="s">
        <v>1125</v>
      </c>
      <c r="W215" s="151" t="s">
        <v>683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="15" customFormat="1" ht="15.75" spans="1:256">
      <c r="A216" s="3">
        <v>215</v>
      </c>
      <c r="B216" s="156" t="s">
        <v>1126</v>
      </c>
      <c r="C216" s="4">
        <v>400</v>
      </c>
      <c r="D216" s="105" t="s">
        <v>24</v>
      </c>
      <c r="E216" s="4" t="s">
        <v>25</v>
      </c>
      <c r="F216" s="156">
        <v>564375781</v>
      </c>
      <c r="G216" s="156">
        <v>1.02</v>
      </c>
      <c r="H216" s="156" t="s">
        <v>130</v>
      </c>
      <c r="I216" s="156" t="s">
        <v>169</v>
      </c>
      <c r="J216" s="156" t="s">
        <v>29</v>
      </c>
      <c r="K216" s="156" t="s">
        <v>29</v>
      </c>
      <c r="L216" s="156" t="s">
        <v>29</v>
      </c>
      <c r="M216" s="4" t="s">
        <v>1127</v>
      </c>
      <c r="N216" s="168">
        <v>57.5</v>
      </c>
      <c r="O216" s="168" t="s">
        <v>85</v>
      </c>
      <c r="P216" s="156" t="s">
        <v>78</v>
      </c>
      <c r="Q216" s="156" t="s">
        <v>79</v>
      </c>
      <c r="R216" s="4" t="s">
        <v>34</v>
      </c>
      <c r="S216" s="168">
        <v>59</v>
      </c>
      <c r="T216" s="22" t="s">
        <v>267</v>
      </c>
      <c r="U216" s="3">
        <v>12500</v>
      </c>
      <c r="V216" s="64" t="s">
        <v>1128</v>
      </c>
      <c r="W216" s="151" t="s">
        <v>981</v>
      </c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="15" customFormat="1" ht="15.75" spans="1:256">
      <c r="A217" s="21">
        <v>216</v>
      </c>
      <c r="B217" s="157" t="s">
        <v>1129</v>
      </c>
      <c r="C217" s="3">
        <v>5200</v>
      </c>
      <c r="D217" s="3" t="s">
        <v>24</v>
      </c>
      <c r="E217" s="3" t="s">
        <v>25</v>
      </c>
      <c r="F217" s="158" t="s">
        <v>1130</v>
      </c>
      <c r="G217" s="158">
        <v>1.02</v>
      </c>
      <c r="H217" s="158" t="s">
        <v>130</v>
      </c>
      <c r="I217" s="158" t="s">
        <v>28</v>
      </c>
      <c r="J217" s="158" t="s">
        <v>29</v>
      </c>
      <c r="K217" s="158" t="s">
        <v>29</v>
      </c>
      <c r="L217" s="158" t="s">
        <v>29</v>
      </c>
      <c r="M217" s="3" t="s">
        <v>1131</v>
      </c>
      <c r="N217" s="169">
        <v>59</v>
      </c>
      <c r="O217" s="169" t="s">
        <v>132</v>
      </c>
      <c r="P217" s="158" t="s">
        <v>232</v>
      </c>
      <c r="Q217" s="158" t="s">
        <v>79</v>
      </c>
      <c r="R217" s="26" t="s">
        <v>34</v>
      </c>
      <c r="S217" s="169">
        <v>59.8</v>
      </c>
      <c r="T217" s="26" t="s">
        <v>35</v>
      </c>
      <c r="U217" s="3">
        <v>10700</v>
      </c>
      <c r="V217" s="63" t="s">
        <v>1132</v>
      </c>
      <c r="W217" s="63" t="s">
        <v>1133</v>
      </c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</row>
    <row r="218" ht="19" customHeight="1" spans="1:256">
      <c r="A218" s="3">
        <v>217</v>
      </c>
      <c r="B218" s="148" t="s">
        <v>1134</v>
      </c>
      <c r="C218" s="3">
        <v>1302</v>
      </c>
      <c r="D218" s="26" t="s">
        <v>24</v>
      </c>
      <c r="E218" s="26" t="s">
        <v>25</v>
      </c>
      <c r="F218" s="148" t="s">
        <v>1135</v>
      </c>
      <c r="G218" s="148">
        <v>1.01</v>
      </c>
      <c r="H218" s="148" t="s">
        <v>130</v>
      </c>
      <c r="I218" s="148" t="s">
        <v>28</v>
      </c>
      <c r="J218" s="148" t="s">
        <v>29</v>
      </c>
      <c r="K218" s="148" t="s">
        <v>29</v>
      </c>
      <c r="L218" s="148" t="s">
        <v>29</v>
      </c>
      <c r="M218" s="3" t="s">
        <v>1136</v>
      </c>
      <c r="N218" s="147">
        <v>58</v>
      </c>
      <c r="O218" s="147" t="s">
        <v>527</v>
      </c>
      <c r="P218" s="148" t="s">
        <v>105</v>
      </c>
      <c r="Q218" s="148" t="s">
        <v>33</v>
      </c>
      <c r="R218" s="26" t="s">
        <v>34</v>
      </c>
      <c r="S218" s="147">
        <v>59.6</v>
      </c>
      <c r="T218" s="26" t="s">
        <v>35</v>
      </c>
      <c r="U218" s="3">
        <v>9900</v>
      </c>
      <c r="V218" s="69" t="s">
        <v>1137</v>
      </c>
      <c r="W218" s="69" t="s">
        <v>1138</v>
      </c>
      <c r="X218" s="3"/>
      <c r="Y218" s="68" t="e">
        <f>V218*X218</f>
        <v>#VALUE!</v>
      </c>
      <c r="Z218" s="68" t="e">
        <f>X218-Y218</f>
        <v>#VALUE!</v>
      </c>
      <c r="AA218" s="68" t="e">
        <f>Z218*#REF!</f>
        <v>#VALUE!</v>
      </c>
      <c r="AB218" s="3"/>
      <c r="AC218" s="68">
        <f>X218*AB218</f>
        <v>0</v>
      </c>
      <c r="AD218" s="68">
        <f>X218-AC218</f>
        <v>0</v>
      </c>
      <c r="AE218" s="3"/>
      <c r="AF218" s="80">
        <f>AD218*AE218</f>
        <v>0</v>
      </c>
      <c r="AG218" s="80">
        <f>AD218-AF218</f>
        <v>0</v>
      </c>
      <c r="AH218" s="80" t="e">
        <f>AG218*#REF!</f>
        <v>#REF!</v>
      </c>
      <c r="AI218" s="3"/>
      <c r="AJ218" s="82" t="e">
        <f>AH218*AI218</f>
        <v>#REF!</v>
      </c>
      <c r="AK218" s="3"/>
      <c r="AL218" s="3"/>
      <c r="AM218" s="3"/>
      <c r="AN218" s="3"/>
      <c r="AO218" s="80" t="e">
        <f>AJ218*1%</f>
        <v>#REF!</v>
      </c>
      <c r="AP218" s="80" t="e">
        <f>AJ218-AO218</f>
        <v>#REF!</v>
      </c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  <c r="IV218" s="3"/>
    </row>
    <row r="219" s="11" customFormat="1" ht="19" customHeight="1" spans="1:256">
      <c r="A219" s="21">
        <v>218</v>
      </c>
      <c r="B219" s="45" t="s">
        <v>1139</v>
      </c>
      <c r="C219" s="26">
        <v>502</v>
      </c>
      <c r="D219" s="26" t="s">
        <v>24</v>
      </c>
      <c r="E219" s="26" t="s">
        <v>25</v>
      </c>
      <c r="F219" s="44" t="s">
        <v>1140</v>
      </c>
      <c r="G219" s="44">
        <v>1.01</v>
      </c>
      <c r="H219" s="44" t="s">
        <v>59</v>
      </c>
      <c r="I219" s="44" t="s">
        <v>169</v>
      </c>
      <c r="J219" s="44" t="s">
        <v>29</v>
      </c>
      <c r="K219" s="44" t="s">
        <v>29</v>
      </c>
      <c r="L219" s="44" t="s">
        <v>29</v>
      </c>
      <c r="M219" s="26" t="s">
        <v>1141</v>
      </c>
      <c r="N219" s="119">
        <v>59</v>
      </c>
      <c r="O219" s="119" t="s">
        <v>132</v>
      </c>
      <c r="P219" s="44" t="s">
        <v>467</v>
      </c>
      <c r="Q219" s="44" t="s">
        <v>55</v>
      </c>
      <c r="R219" s="26" t="s">
        <v>34</v>
      </c>
      <c r="S219" s="119">
        <v>61.6</v>
      </c>
      <c r="T219" s="26" t="s">
        <v>35</v>
      </c>
      <c r="U219" s="26">
        <v>10700</v>
      </c>
      <c r="V219" s="26"/>
      <c r="W219" s="64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="11" customFormat="1" ht="19" customHeight="1" spans="1:256">
      <c r="A220" s="3">
        <v>219</v>
      </c>
      <c r="B220" s="92" t="s">
        <v>1142</v>
      </c>
      <c r="C220" s="11">
        <v>1001</v>
      </c>
      <c r="D220" s="48" t="s">
        <v>24</v>
      </c>
      <c r="E220" s="49" t="s">
        <v>25</v>
      </c>
      <c r="F220" s="93" t="s">
        <v>1143</v>
      </c>
      <c r="G220" s="93">
        <v>1.01</v>
      </c>
      <c r="H220" s="93" t="s">
        <v>572</v>
      </c>
      <c r="I220" s="93" t="s">
        <v>28</v>
      </c>
      <c r="J220" s="93" t="s">
        <v>29</v>
      </c>
      <c r="K220" s="93" t="s">
        <v>29</v>
      </c>
      <c r="L220" s="93" t="s">
        <v>29</v>
      </c>
      <c r="M220" s="11" t="s">
        <v>1144</v>
      </c>
      <c r="N220" s="60">
        <v>59</v>
      </c>
      <c r="O220" s="60" t="s">
        <v>527</v>
      </c>
      <c r="P220" s="93" t="s">
        <v>232</v>
      </c>
      <c r="Q220" s="93" t="s">
        <v>79</v>
      </c>
      <c r="R220" s="49" t="s">
        <v>34</v>
      </c>
      <c r="S220" s="60">
        <v>59.2</v>
      </c>
      <c r="T220" s="49" t="s">
        <v>35</v>
      </c>
      <c r="U220" s="77">
        <v>10800</v>
      </c>
      <c r="W220" s="69"/>
      <c r="X220" s="69"/>
      <c r="Y220" s="132"/>
      <c r="Z220" s="132"/>
      <c r="AA220" s="132"/>
      <c r="AB220" s="133"/>
      <c r="AC220" s="132"/>
      <c r="AD220" s="132"/>
      <c r="AE220" s="14"/>
      <c r="AF220" s="134"/>
      <c r="AG220" s="134"/>
      <c r="AH220" s="134"/>
      <c r="AI220" s="14"/>
      <c r="AJ220" s="135"/>
      <c r="AK220" s="14"/>
      <c r="AL220" s="14"/>
      <c r="AM220" s="14"/>
      <c r="AN220" s="14"/>
      <c r="AO220" s="134"/>
      <c r="AP220" s="13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  <c r="IM220" s="14"/>
      <c r="IN220" s="14"/>
      <c r="IO220" s="14"/>
      <c r="IP220" s="14"/>
      <c r="IQ220" s="14"/>
      <c r="IR220" s="14"/>
      <c r="IS220" s="14"/>
      <c r="IT220" s="14"/>
      <c r="IU220" s="14"/>
      <c r="IV220" s="14"/>
    </row>
    <row r="221" s="3" customFormat="1" ht="18.95" customHeight="1" spans="1:256">
      <c r="A221" s="21">
        <v>220</v>
      </c>
      <c r="B221" s="18" t="s">
        <v>1145</v>
      </c>
      <c r="C221" s="26">
        <v>101</v>
      </c>
      <c r="D221" s="26" t="s">
        <v>24</v>
      </c>
      <c r="E221" s="26" t="s">
        <v>25</v>
      </c>
      <c r="F221" s="20" t="s">
        <v>1146</v>
      </c>
      <c r="G221" s="88">
        <v>1</v>
      </c>
      <c r="H221" s="20" t="s">
        <v>130</v>
      </c>
      <c r="I221" s="20" t="s">
        <v>28</v>
      </c>
      <c r="J221" s="20" t="s">
        <v>29</v>
      </c>
      <c r="K221" s="20" t="s">
        <v>29</v>
      </c>
      <c r="L221" s="20" t="s">
        <v>29</v>
      </c>
      <c r="M221" s="26" t="s">
        <v>1147</v>
      </c>
      <c r="N221" s="52">
        <v>61</v>
      </c>
      <c r="O221" s="52" t="s">
        <v>473</v>
      </c>
      <c r="P221" s="20" t="s">
        <v>510</v>
      </c>
      <c r="Q221" s="20" t="s">
        <v>33</v>
      </c>
      <c r="R221" s="26" t="s">
        <v>34</v>
      </c>
      <c r="S221" s="52">
        <v>60.4</v>
      </c>
      <c r="T221" s="26" t="s">
        <v>35</v>
      </c>
      <c r="U221" s="3">
        <v>10700</v>
      </c>
      <c r="V221" s="63" t="s">
        <v>1148</v>
      </c>
      <c r="W221" s="26" t="s">
        <v>1149</v>
      </c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ht="18.95" customHeight="1" spans="1:23">
      <c r="A222" s="3">
        <v>221</v>
      </c>
      <c r="B222" s="100" t="s">
        <v>1150</v>
      </c>
      <c r="C222" s="5">
        <v>3200</v>
      </c>
      <c r="D222" s="5" t="s">
        <v>24</v>
      </c>
      <c r="E222" s="4" t="s">
        <v>25</v>
      </c>
      <c r="F222" s="100">
        <v>566312259</v>
      </c>
      <c r="G222" s="101">
        <v>1</v>
      </c>
      <c r="H222" s="100" t="s">
        <v>130</v>
      </c>
      <c r="I222" s="100" t="s">
        <v>28</v>
      </c>
      <c r="J222" s="100" t="s">
        <v>29</v>
      </c>
      <c r="K222" s="100" t="s">
        <v>29</v>
      </c>
      <c r="L222" s="100" t="s">
        <v>29</v>
      </c>
      <c r="M222" s="5" t="s">
        <v>1151</v>
      </c>
      <c r="N222" s="116">
        <v>58.5</v>
      </c>
      <c r="O222" s="116" t="s">
        <v>1152</v>
      </c>
      <c r="P222" s="100" t="s">
        <v>78</v>
      </c>
      <c r="Q222" s="100" t="s">
        <v>33</v>
      </c>
      <c r="R222" s="4" t="s">
        <v>34</v>
      </c>
      <c r="S222" s="116">
        <v>59</v>
      </c>
      <c r="T222" s="4" t="s">
        <v>35</v>
      </c>
      <c r="U222" s="3">
        <v>10700</v>
      </c>
      <c r="V222" s="63" t="s">
        <v>1153</v>
      </c>
      <c r="W222" s="129" t="s">
        <v>1154</v>
      </c>
    </row>
    <row r="223" ht="18.95" customHeight="1" spans="1:23">
      <c r="A223" s="21">
        <v>222</v>
      </c>
      <c r="B223" s="18" t="s">
        <v>1155</v>
      </c>
      <c r="C223" s="3">
        <v>2000</v>
      </c>
      <c r="D223" s="3" t="s">
        <v>24</v>
      </c>
      <c r="E223" s="3" t="s">
        <v>25</v>
      </c>
      <c r="F223" s="20" t="s">
        <v>1156</v>
      </c>
      <c r="G223" s="88">
        <v>1</v>
      </c>
      <c r="H223" s="20" t="s">
        <v>130</v>
      </c>
      <c r="I223" s="20" t="s">
        <v>169</v>
      </c>
      <c r="J223" s="20" t="s">
        <v>29</v>
      </c>
      <c r="K223" s="20" t="s">
        <v>29</v>
      </c>
      <c r="L223" s="20" t="s">
        <v>29</v>
      </c>
      <c r="M223" s="3" t="s">
        <v>1157</v>
      </c>
      <c r="N223" s="52">
        <v>61</v>
      </c>
      <c r="O223" s="52" t="s">
        <v>626</v>
      </c>
      <c r="P223" s="20" t="s">
        <v>266</v>
      </c>
      <c r="Q223" s="20" t="s">
        <v>1158</v>
      </c>
      <c r="R223" s="26" t="s">
        <v>34</v>
      </c>
      <c r="S223" s="52">
        <v>60.8</v>
      </c>
      <c r="T223" s="26" t="s">
        <v>35</v>
      </c>
      <c r="U223" s="3">
        <v>12500</v>
      </c>
      <c r="V223" s="63" t="s">
        <v>1159</v>
      </c>
      <c r="W223" s="63" t="s">
        <v>1160</v>
      </c>
    </row>
    <row r="224" ht="18.95" customHeight="1" spans="1:23">
      <c r="A224" s="3">
        <v>223</v>
      </c>
      <c r="B224" s="18" t="s">
        <v>1161</v>
      </c>
      <c r="C224" s="3">
        <v>6900</v>
      </c>
      <c r="D224" s="3" t="s">
        <v>24</v>
      </c>
      <c r="E224" s="26" t="s">
        <v>25</v>
      </c>
      <c r="F224" s="20" t="s">
        <v>1162</v>
      </c>
      <c r="G224" s="88">
        <v>1</v>
      </c>
      <c r="H224" s="20" t="s">
        <v>130</v>
      </c>
      <c r="I224" s="20" t="s">
        <v>28</v>
      </c>
      <c r="J224" s="20" t="s">
        <v>29</v>
      </c>
      <c r="K224" s="20" t="s">
        <v>29</v>
      </c>
      <c r="L224" s="20" t="s">
        <v>29</v>
      </c>
      <c r="M224" s="3" t="s">
        <v>1163</v>
      </c>
      <c r="N224" s="52">
        <v>59</v>
      </c>
      <c r="O224" s="52" t="s">
        <v>132</v>
      </c>
      <c r="P224" s="20" t="s">
        <v>32</v>
      </c>
      <c r="Q224" s="20" t="s">
        <v>55</v>
      </c>
      <c r="R224" s="26" t="s">
        <v>34</v>
      </c>
      <c r="S224" s="52">
        <v>58.4</v>
      </c>
      <c r="T224" s="26" t="s">
        <v>35</v>
      </c>
      <c r="U224" s="3">
        <v>10700</v>
      </c>
      <c r="V224" s="63" t="s">
        <v>1164</v>
      </c>
      <c r="W224" s="63" t="s">
        <v>1165</v>
      </c>
    </row>
    <row r="225" ht="18.95" customHeight="1" spans="1:23">
      <c r="A225" s="159"/>
      <c r="B225" s="160"/>
      <c r="C225" s="161"/>
      <c r="D225" s="160"/>
      <c r="E225" s="162" t="s">
        <v>1166</v>
      </c>
      <c r="F225" s="160"/>
      <c r="G225" s="163"/>
      <c r="H225" s="160"/>
      <c r="I225" s="160"/>
      <c r="J225" s="160"/>
      <c r="K225" s="160"/>
      <c r="L225" s="160"/>
      <c r="M225" s="161"/>
      <c r="N225" s="170"/>
      <c r="O225" s="170"/>
      <c r="P225" s="160"/>
      <c r="Q225" s="160"/>
      <c r="R225" s="160"/>
      <c r="S225" s="170"/>
      <c r="T225" s="174"/>
      <c r="U225" s="161"/>
      <c r="V225" s="175"/>
      <c r="W225" s="161"/>
    </row>
    <row r="226" ht="18.95" customHeight="1" spans="1:21">
      <c r="A226" s="100">
        <v>224</v>
      </c>
      <c r="B226" s="5" t="s">
        <v>1167</v>
      </c>
      <c r="C226" s="5">
        <v>2500</v>
      </c>
      <c r="D226" s="5" t="s">
        <v>24</v>
      </c>
      <c r="E226" s="5" t="s">
        <v>25</v>
      </c>
      <c r="F226" s="164" t="s">
        <v>1168</v>
      </c>
      <c r="G226" s="5">
        <v>0.95</v>
      </c>
      <c r="H226" s="5" t="s">
        <v>572</v>
      </c>
      <c r="I226" s="5" t="s">
        <v>1169</v>
      </c>
      <c r="J226" s="5" t="s">
        <v>29</v>
      </c>
      <c r="K226" s="5" t="s">
        <v>29</v>
      </c>
      <c r="L226" s="5" t="s">
        <v>29</v>
      </c>
      <c r="M226" s="5" t="s">
        <v>1170</v>
      </c>
      <c r="N226" s="5">
        <v>58.5</v>
      </c>
      <c r="O226" s="5" t="s">
        <v>527</v>
      </c>
      <c r="P226" s="5" t="s">
        <v>32</v>
      </c>
      <c r="Q226" s="5" t="s">
        <v>1171</v>
      </c>
      <c r="R226" s="5" t="s">
        <v>34</v>
      </c>
      <c r="S226" s="5">
        <v>58.5</v>
      </c>
      <c r="T226" s="5" t="s">
        <v>35</v>
      </c>
      <c r="U226" s="5">
        <v>10100</v>
      </c>
    </row>
    <row r="227" ht="18.95" customHeight="1" spans="1:21">
      <c r="A227" s="100">
        <v>225</v>
      </c>
      <c r="B227" s="100" t="s">
        <v>1172</v>
      </c>
      <c r="C227" s="5">
        <v>1601</v>
      </c>
      <c r="D227" s="5" t="s">
        <v>24</v>
      </c>
      <c r="E227" s="4" t="s">
        <v>25</v>
      </c>
      <c r="F227" s="100">
        <v>547267909</v>
      </c>
      <c r="G227" s="100">
        <v>0.94</v>
      </c>
      <c r="H227" s="100" t="s">
        <v>59</v>
      </c>
      <c r="I227" s="100" t="s">
        <v>60</v>
      </c>
      <c r="J227" s="100" t="s">
        <v>29</v>
      </c>
      <c r="K227" s="100" t="s">
        <v>29</v>
      </c>
      <c r="L227" s="100" t="s">
        <v>29</v>
      </c>
      <c r="M227" s="5" t="s">
        <v>1173</v>
      </c>
      <c r="N227" s="116">
        <v>58.5</v>
      </c>
      <c r="O227" s="116" t="s">
        <v>711</v>
      </c>
      <c r="P227" s="100" t="s">
        <v>250</v>
      </c>
      <c r="Q227" s="100" t="s">
        <v>33</v>
      </c>
      <c r="R227" s="4" t="s">
        <v>34</v>
      </c>
      <c r="S227" s="116">
        <v>60.7</v>
      </c>
      <c r="T227" s="4" t="s">
        <v>35</v>
      </c>
      <c r="U227" s="5">
        <v>6300</v>
      </c>
    </row>
    <row r="228" ht="18.95" customHeight="1" spans="1:23">
      <c r="A228" s="100">
        <v>226</v>
      </c>
      <c r="B228" s="100" t="s">
        <v>1174</v>
      </c>
      <c r="C228" s="5">
        <v>100</v>
      </c>
      <c r="D228" s="5" t="s">
        <v>24</v>
      </c>
      <c r="E228" s="4" t="s">
        <v>25</v>
      </c>
      <c r="F228" s="100">
        <v>522239102</v>
      </c>
      <c r="G228" s="100">
        <v>0.93</v>
      </c>
      <c r="H228" s="100" t="s">
        <v>130</v>
      </c>
      <c r="I228" s="100" t="s">
        <v>60</v>
      </c>
      <c r="J228" s="100" t="s">
        <v>29</v>
      </c>
      <c r="K228" s="100" t="s">
        <v>29</v>
      </c>
      <c r="L228" s="100" t="s">
        <v>29</v>
      </c>
      <c r="M228" s="20" t="s">
        <v>1175</v>
      </c>
      <c r="N228" s="116">
        <v>58</v>
      </c>
      <c r="O228" s="116" t="s">
        <v>527</v>
      </c>
      <c r="P228" s="100" t="s">
        <v>92</v>
      </c>
      <c r="Q228" s="100" t="s">
        <v>33</v>
      </c>
      <c r="R228" s="5" t="s">
        <v>34</v>
      </c>
      <c r="S228" s="116">
        <v>58.8</v>
      </c>
      <c r="T228" s="4" t="s">
        <v>35</v>
      </c>
      <c r="U228" s="5">
        <v>6600</v>
      </c>
      <c r="W228" s="52"/>
    </row>
    <row r="229" ht="18.95" customHeight="1" spans="1:21">
      <c r="A229" s="100">
        <v>227</v>
      </c>
      <c r="B229" s="18" t="s">
        <v>1176</v>
      </c>
      <c r="C229" s="5">
        <v>3501</v>
      </c>
      <c r="D229" s="5" t="s">
        <v>24</v>
      </c>
      <c r="E229" s="5" t="s">
        <v>25</v>
      </c>
      <c r="F229" s="20" t="s">
        <v>1177</v>
      </c>
      <c r="G229" s="20">
        <v>0.93</v>
      </c>
      <c r="H229" s="20" t="s">
        <v>130</v>
      </c>
      <c r="I229" s="20" t="s">
        <v>28</v>
      </c>
      <c r="J229" s="20" t="s">
        <v>29</v>
      </c>
      <c r="K229" s="20" t="s">
        <v>29</v>
      </c>
      <c r="L229" s="20" t="s">
        <v>29</v>
      </c>
      <c r="M229" s="5" t="s">
        <v>1178</v>
      </c>
      <c r="N229" s="52">
        <v>59</v>
      </c>
      <c r="O229" s="5" t="s">
        <v>1179</v>
      </c>
      <c r="P229" s="5" t="s">
        <v>1180</v>
      </c>
      <c r="Q229" s="20" t="s">
        <v>79</v>
      </c>
      <c r="R229" s="4" t="s">
        <v>34</v>
      </c>
      <c r="S229" s="52">
        <v>63</v>
      </c>
      <c r="T229" s="4" t="s">
        <v>35</v>
      </c>
      <c r="U229" s="5">
        <v>7600</v>
      </c>
    </row>
    <row r="230" ht="18.95" customHeight="1" spans="1:21">
      <c r="A230" s="100">
        <v>228</v>
      </c>
      <c r="B230" s="100" t="s">
        <v>1181</v>
      </c>
      <c r="C230" s="5">
        <v>900</v>
      </c>
      <c r="D230" s="5" t="s">
        <v>24</v>
      </c>
      <c r="E230" s="4" t="s">
        <v>25</v>
      </c>
      <c r="F230" s="100">
        <v>549222293</v>
      </c>
      <c r="G230" s="101">
        <v>0.9</v>
      </c>
      <c r="H230" s="100" t="s">
        <v>75</v>
      </c>
      <c r="I230" s="100" t="s">
        <v>60</v>
      </c>
      <c r="J230" s="100" t="s">
        <v>67</v>
      </c>
      <c r="K230" s="100" t="s">
        <v>29</v>
      </c>
      <c r="L230" s="100" t="s">
        <v>29</v>
      </c>
      <c r="M230" s="5" t="s">
        <v>1182</v>
      </c>
      <c r="N230" s="116">
        <v>56</v>
      </c>
      <c r="O230" s="116" t="s">
        <v>1183</v>
      </c>
      <c r="P230" s="100" t="s">
        <v>44</v>
      </c>
      <c r="Q230" s="100" t="s">
        <v>33</v>
      </c>
      <c r="R230" s="4" t="s">
        <v>34</v>
      </c>
      <c r="S230" s="116">
        <v>62.5</v>
      </c>
      <c r="T230" s="4" t="s">
        <v>35</v>
      </c>
      <c r="U230" s="5">
        <v>5900</v>
      </c>
    </row>
    <row r="231" ht="18.95" customHeight="1" spans="1:21">
      <c r="A231" s="100">
        <v>229</v>
      </c>
      <c r="B231" s="36" t="s">
        <v>1184</v>
      </c>
      <c r="C231" s="5">
        <v>1300</v>
      </c>
      <c r="D231" s="36" t="s">
        <v>24</v>
      </c>
      <c r="E231" s="4" t="s">
        <v>25</v>
      </c>
      <c r="F231" s="36">
        <v>488157566</v>
      </c>
      <c r="G231" s="37">
        <v>0.9</v>
      </c>
      <c r="H231" s="36" t="s">
        <v>572</v>
      </c>
      <c r="I231" s="36" t="s">
        <v>60</v>
      </c>
      <c r="J231" s="36" t="s">
        <v>41</v>
      </c>
      <c r="K231" s="36" t="s">
        <v>29</v>
      </c>
      <c r="L231" s="36" t="s">
        <v>29</v>
      </c>
      <c r="M231" s="5" t="s">
        <v>1185</v>
      </c>
      <c r="N231" s="37">
        <v>56.5</v>
      </c>
      <c r="O231" s="36" t="s">
        <v>871</v>
      </c>
      <c r="P231" s="36" t="s">
        <v>1186</v>
      </c>
      <c r="Q231" s="36" t="s">
        <v>45</v>
      </c>
      <c r="R231" s="5" t="s">
        <v>34</v>
      </c>
      <c r="S231" s="37">
        <v>65.3</v>
      </c>
      <c r="T231" s="76" t="s">
        <v>35</v>
      </c>
      <c r="U231" s="5">
        <v>7000</v>
      </c>
    </row>
    <row r="232" ht="18.95" customHeight="1" spans="1:21">
      <c r="A232" s="100">
        <v>230</v>
      </c>
      <c r="B232" s="30" t="s">
        <v>1187</v>
      </c>
      <c r="C232" s="5">
        <v>1700</v>
      </c>
      <c r="D232" s="44" t="s">
        <v>24</v>
      </c>
      <c r="E232" s="4" t="s">
        <v>25</v>
      </c>
      <c r="F232" s="30" t="s">
        <v>1188</v>
      </c>
      <c r="G232" s="31">
        <v>0.9</v>
      </c>
      <c r="H232" s="30" t="s">
        <v>130</v>
      </c>
      <c r="I232" s="30" t="s">
        <v>28</v>
      </c>
      <c r="J232" s="30" t="s">
        <v>67</v>
      </c>
      <c r="K232" s="30" t="s">
        <v>29</v>
      </c>
      <c r="L232" s="30" t="s">
        <v>29</v>
      </c>
      <c r="M232" s="5" t="s">
        <v>1189</v>
      </c>
      <c r="N232" s="55">
        <v>56</v>
      </c>
      <c r="O232" s="55" t="s">
        <v>1190</v>
      </c>
      <c r="P232" s="30" t="s">
        <v>92</v>
      </c>
      <c r="Q232" s="30" t="s">
        <v>79</v>
      </c>
      <c r="R232" s="5" t="s">
        <v>34</v>
      </c>
      <c r="S232" s="55">
        <v>62.4</v>
      </c>
      <c r="T232" s="76" t="s">
        <v>35</v>
      </c>
      <c r="U232" s="5">
        <v>7600</v>
      </c>
    </row>
    <row r="233" ht="18.95" customHeight="1" spans="1:21">
      <c r="A233" s="100">
        <v>231</v>
      </c>
      <c r="B233" s="100" t="s">
        <v>1191</v>
      </c>
      <c r="C233" s="5">
        <v>601</v>
      </c>
      <c r="D233" s="5" t="s">
        <v>24</v>
      </c>
      <c r="E233" s="4" t="s">
        <v>25</v>
      </c>
      <c r="F233" s="100">
        <v>544241782</v>
      </c>
      <c r="G233" s="101">
        <v>0.9</v>
      </c>
      <c r="H233" s="100" t="s">
        <v>130</v>
      </c>
      <c r="I233" s="100" t="s">
        <v>28</v>
      </c>
      <c r="J233" s="100" t="s">
        <v>29</v>
      </c>
      <c r="K233" s="100" t="s">
        <v>29</v>
      </c>
      <c r="L233" s="100" t="s">
        <v>29</v>
      </c>
      <c r="M233" s="5" t="s">
        <v>1192</v>
      </c>
      <c r="N233" s="116">
        <v>58</v>
      </c>
      <c r="O233" s="116" t="s">
        <v>148</v>
      </c>
      <c r="P233" s="100" t="s">
        <v>467</v>
      </c>
      <c r="Q233" s="100" t="s">
        <v>33</v>
      </c>
      <c r="R233" s="4" t="s">
        <v>34</v>
      </c>
      <c r="S233" s="116">
        <v>61.7</v>
      </c>
      <c r="T233" s="4" t="s">
        <v>35</v>
      </c>
      <c r="U233" s="5">
        <v>7600</v>
      </c>
    </row>
    <row r="234" ht="18.95" customHeight="1" spans="1:21">
      <c r="A234" s="100">
        <v>232</v>
      </c>
      <c r="B234" s="165" t="s">
        <v>1193</v>
      </c>
      <c r="C234" s="4">
        <v>1600</v>
      </c>
      <c r="D234" s="165" t="s">
        <v>24</v>
      </c>
      <c r="E234" s="4" t="s">
        <v>25</v>
      </c>
      <c r="F234" s="165">
        <v>496100596</v>
      </c>
      <c r="G234" s="166">
        <v>0.9</v>
      </c>
      <c r="H234" s="166" t="s">
        <v>59</v>
      </c>
      <c r="I234" s="165" t="s">
        <v>169</v>
      </c>
      <c r="J234" s="165" t="s">
        <v>41</v>
      </c>
      <c r="K234" s="165" t="s">
        <v>29</v>
      </c>
      <c r="L234" s="165" t="s">
        <v>41</v>
      </c>
      <c r="M234" s="4" t="s">
        <v>1194</v>
      </c>
      <c r="N234" s="166">
        <v>57</v>
      </c>
      <c r="O234" s="165" t="s">
        <v>1195</v>
      </c>
      <c r="P234" s="165" t="s">
        <v>54</v>
      </c>
      <c r="Q234" s="165" t="s">
        <v>45</v>
      </c>
      <c r="R234" s="5" t="s">
        <v>34</v>
      </c>
      <c r="S234" s="166">
        <v>63.7</v>
      </c>
      <c r="T234" s="76" t="s">
        <v>35</v>
      </c>
      <c r="U234" s="5">
        <v>8900</v>
      </c>
    </row>
    <row r="235" ht="15.75" spans="1:23">
      <c r="A235" s="100">
        <v>233</v>
      </c>
      <c r="B235" s="18" t="s">
        <v>1196</v>
      </c>
      <c r="C235" s="3">
        <v>802</v>
      </c>
      <c r="D235" s="44" t="s">
        <v>24</v>
      </c>
      <c r="E235" s="26" t="s">
        <v>25</v>
      </c>
      <c r="F235" s="30" t="s">
        <v>1197</v>
      </c>
      <c r="G235" s="31">
        <v>0.9</v>
      </c>
      <c r="H235" s="30" t="s">
        <v>572</v>
      </c>
      <c r="I235" s="30" t="s">
        <v>28</v>
      </c>
      <c r="J235" s="30" t="s">
        <v>29</v>
      </c>
      <c r="K235" s="30" t="s">
        <v>29</v>
      </c>
      <c r="L235" s="30" t="s">
        <v>29</v>
      </c>
      <c r="M235" s="3" t="s">
        <v>1198</v>
      </c>
      <c r="N235" s="55">
        <v>59</v>
      </c>
      <c r="O235" s="55" t="s">
        <v>322</v>
      </c>
      <c r="P235" s="30" t="s">
        <v>143</v>
      </c>
      <c r="Q235" s="30" t="s">
        <v>79</v>
      </c>
      <c r="R235" s="26" t="s">
        <v>34</v>
      </c>
      <c r="S235" s="55">
        <v>58.8</v>
      </c>
      <c r="T235" s="26" t="s">
        <v>35</v>
      </c>
      <c r="U235" s="3">
        <v>8200</v>
      </c>
      <c r="V235" s="3"/>
      <c r="W235" s="3"/>
    </row>
    <row r="236" ht="18.95" customHeight="1" spans="1:21">
      <c r="A236" s="100">
        <v>234</v>
      </c>
      <c r="B236" s="100" t="s">
        <v>1199</v>
      </c>
      <c r="C236" s="100">
        <v>203</v>
      </c>
      <c r="D236" s="105" t="s">
        <v>24</v>
      </c>
      <c r="E236" s="4" t="s">
        <v>25</v>
      </c>
      <c r="F236" s="100">
        <v>563297985</v>
      </c>
      <c r="G236" s="100">
        <v>0.82</v>
      </c>
      <c r="H236" s="100" t="s">
        <v>130</v>
      </c>
      <c r="I236" s="100" t="s">
        <v>169</v>
      </c>
      <c r="J236" s="100" t="s">
        <v>67</v>
      </c>
      <c r="K236" s="100" t="s">
        <v>29</v>
      </c>
      <c r="L236" s="100" t="s">
        <v>29</v>
      </c>
      <c r="M236" s="5" t="s">
        <v>1200</v>
      </c>
      <c r="N236" s="116">
        <v>57.5</v>
      </c>
      <c r="O236" s="116" t="s">
        <v>816</v>
      </c>
      <c r="P236" s="100" t="s">
        <v>760</v>
      </c>
      <c r="Q236" s="100" t="s">
        <v>33</v>
      </c>
      <c r="R236" s="4" t="s">
        <v>34</v>
      </c>
      <c r="S236" s="116">
        <v>62.1</v>
      </c>
      <c r="T236" s="20" t="s">
        <v>267</v>
      </c>
      <c r="U236" s="5">
        <v>6300</v>
      </c>
    </row>
    <row r="237" ht="18.95" customHeight="1" spans="1:21">
      <c r="A237" s="100">
        <v>235</v>
      </c>
      <c r="B237" s="100" t="s">
        <v>1201</v>
      </c>
      <c r="C237" s="100">
        <v>501</v>
      </c>
      <c r="D237" s="100" t="s">
        <v>24</v>
      </c>
      <c r="E237" s="4" t="s">
        <v>25</v>
      </c>
      <c r="F237" s="100">
        <v>563241422</v>
      </c>
      <c r="G237" s="100">
        <v>0.81</v>
      </c>
      <c r="H237" s="100" t="s">
        <v>572</v>
      </c>
      <c r="I237" s="100" t="s">
        <v>169</v>
      </c>
      <c r="J237" s="100" t="s">
        <v>67</v>
      </c>
      <c r="K237" s="100" t="s">
        <v>29</v>
      </c>
      <c r="L237" s="100" t="s">
        <v>29</v>
      </c>
      <c r="M237" s="5" t="s">
        <v>1202</v>
      </c>
      <c r="N237" s="116">
        <v>58.5</v>
      </c>
      <c r="O237" s="116" t="s">
        <v>1203</v>
      </c>
      <c r="P237" s="100" t="s">
        <v>70</v>
      </c>
      <c r="Q237" s="100" t="s">
        <v>33</v>
      </c>
      <c r="R237" s="4" t="s">
        <v>34</v>
      </c>
      <c r="S237" s="116">
        <v>60.1</v>
      </c>
      <c r="T237" s="20" t="s">
        <v>267</v>
      </c>
      <c r="U237" s="5">
        <v>6800</v>
      </c>
    </row>
    <row r="238" ht="18.95" customHeight="1" spans="1:21">
      <c r="A238" s="100">
        <v>236</v>
      </c>
      <c r="B238" s="3" t="s">
        <v>1204</v>
      </c>
      <c r="C238" s="3">
        <v>302</v>
      </c>
      <c r="D238" s="3" t="s">
        <v>24</v>
      </c>
      <c r="E238" s="3" t="s">
        <v>25</v>
      </c>
      <c r="F238" s="3">
        <v>572341368</v>
      </c>
      <c r="G238" s="3">
        <v>0.81</v>
      </c>
      <c r="H238" s="3" t="s">
        <v>130</v>
      </c>
      <c r="I238" s="3" t="s">
        <v>1205</v>
      </c>
      <c r="J238" s="3" t="s">
        <v>29</v>
      </c>
      <c r="K238" s="3" t="s">
        <v>29</v>
      </c>
      <c r="L238" s="3" t="s">
        <v>29</v>
      </c>
      <c r="M238" s="3" t="s">
        <v>1206</v>
      </c>
      <c r="N238" s="3">
        <v>58.5</v>
      </c>
      <c r="O238" s="3" t="s">
        <v>85</v>
      </c>
      <c r="P238" s="3" t="s">
        <v>156</v>
      </c>
      <c r="Q238" s="20" t="s">
        <v>79</v>
      </c>
      <c r="R238" s="3" t="s">
        <v>34</v>
      </c>
      <c r="S238" s="3">
        <v>60.4</v>
      </c>
      <c r="T238" s="3" t="s">
        <v>267</v>
      </c>
      <c r="U238" s="3">
        <v>5400</v>
      </c>
    </row>
    <row r="239" ht="18.95" customHeight="1" spans="1:22">
      <c r="A239" s="100">
        <v>237</v>
      </c>
      <c r="B239" s="105" t="s">
        <v>1207</v>
      </c>
      <c r="C239" s="100">
        <v>2801</v>
      </c>
      <c r="D239" s="100" t="s">
        <v>24</v>
      </c>
      <c r="E239" s="4" t="s">
        <v>25</v>
      </c>
      <c r="F239" s="105">
        <v>566328086</v>
      </c>
      <c r="G239" s="107">
        <v>0.8</v>
      </c>
      <c r="H239" s="105" t="s">
        <v>130</v>
      </c>
      <c r="I239" s="105" t="s">
        <v>60</v>
      </c>
      <c r="J239" s="105" t="s">
        <v>67</v>
      </c>
      <c r="K239" s="105" t="s">
        <v>29</v>
      </c>
      <c r="L239" s="105" t="s">
        <v>29</v>
      </c>
      <c r="M239" s="5" t="s">
        <v>1208</v>
      </c>
      <c r="N239" s="120">
        <v>59.5</v>
      </c>
      <c r="O239" s="120" t="s">
        <v>1209</v>
      </c>
      <c r="P239" s="105" t="s">
        <v>92</v>
      </c>
      <c r="Q239" s="105" t="s">
        <v>33</v>
      </c>
      <c r="R239" s="4" t="s">
        <v>34</v>
      </c>
      <c r="S239" s="120">
        <v>61</v>
      </c>
      <c r="T239" s="4" t="s">
        <v>35</v>
      </c>
      <c r="U239" s="5">
        <v>4600</v>
      </c>
      <c r="V239" s="176"/>
    </row>
    <row r="240" ht="18.95" customHeight="1" spans="1:23">
      <c r="A240" s="100">
        <v>238</v>
      </c>
      <c r="B240" s="141" t="s">
        <v>1210</v>
      </c>
      <c r="C240" s="5">
        <v>4300</v>
      </c>
      <c r="D240" s="44" t="s">
        <v>24</v>
      </c>
      <c r="E240" s="4" t="s">
        <v>25</v>
      </c>
      <c r="F240" s="141">
        <v>499116047</v>
      </c>
      <c r="G240" s="167">
        <v>0.7</v>
      </c>
      <c r="H240" s="141" t="s">
        <v>130</v>
      </c>
      <c r="I240" s="141" t="s">
        <v>169</v>
      </c>
      <c r="J240" s="141" t="s">
        <v>41</v>
      </c>
      <c r="K240" s="141" t="s">
        <v>29</v>
      </c>
      <c r="L240" s="141" t="s">
        <v>29</v>
      </c>
      <c r="M240" s="5" t="s">
        <v>1211</v>
      </c>
      <c r="N240" s="150">
        <v>63</v>
      </c>
      <c r="O240" s="150" t="s">
        <v>1212</v>
      </c>
      <c r="P240" s="141" t="s">
        <v>1213</v>
      </c>
      <c r="Q240" s="141" t="s">
        <v>79</v>
      </c>
      <c r="R240" s="5" t="s">
        <v>34</v>
      </c>
      <c r="S240" s="150">
        <v>55.7</v>
      </c>
      <c r="T240" s="76" t="s">
        <v>35</v>
      </c>
      <c r="U240" s="5">
        <v>6300</v>
      </c>
      <c r="W240" s="63"/>
    </row>
    <row r="241" s="7" customFormat="1" ht="18.95" customHeight="1" spans="1:256">
      <c r="A241" s="100"/>
      <c r="B241" s="141"/>
      <c r="C241" s="5"/>
      <c r="D241" s="44"/>
      <c r="E241" s="4"/>
      <c r="F241" s="141"/>
      <c r="G241" s="167"/>
      <c r="H241" s="141"/>
      <c r="I241" s="141"/>
      <c r="J241" s="141"/>
      <c r="K241" s="141"/>
      <c r="L241" s="141"/>
      <c r="M241" s="5"/>
      <c r="N241" s="150"/>
      <c r="O241" s="150"/>
      <c r="P241" s="141"/>
      <c r="Q241" s="141"/>
      <c r="R241" s="5"/>
      <c r="S241" s="150"/>
      <c r="T241" s="76"/>
      <c r="U241" s="5"/>
      <c r="V241" s="5"/>
      <c r="W241" s="63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="7" customFormat="1" ht="18.95" customHeight="1"/>
    <row r="243" customFormat="1" ht="19" customHeight="1"/>
    <row r="244" customFormat="1" ht="19" customHeight="1"/>
    <row r="245" customFormat="1" ht="19" customHeight="1"/>
    <row r="246" customFormat="1" ht="19" customHeight="1"/>
    <row r="247" customFormat="1" ht="19" customHeight="1"/>
    <row r="248" customFormat="1" ht="19" customHeight="1"/>
    <row r="249" customFormat="1" ht="19" customHeight="1"/>
    <row r="250" s="7" customFormat="1"/>
    <row r="251" s="7" customFormat="1" ht="18.95" customHeight="1"/>
    <row r="252" ht="18.95" customHeight="1" spans="1:23">
      <c r="A252" s="100"/>
      <c r="B252" s="141"/>
      <c r="D252" s="44"/>
      <c r="E252" s="4"/>
      <c r="F252" s="141"/>
      <c r="G252" s="167"/>
      <c r="H252" s="141"/>
      <c r="I252" s="141"/>
      <c r="J252" s="141"/>
      <c r="K252" s="141"/>
      <c r="L252" s="141"/>
      <c r="N252" s="150"/>
      <c r="O252" s="150"/>
      <c r="P252" s="141"/>
      <c r="Q252" s="141"/>
      <c r="S252" s="150"/>
      <c r="T252" s="76"/>
      <c r="W252" s="63"/>
    </row>
    <row r="253" s="7" customFormat="1" ht="19" customHeight="1"/>
    <row r="254" s="7" customFormat="1" ht="19" customHeight="1"/>
    <row r="255" s="7" customFormat="1" ht="19" customHeight="1"/>
    <row r="256" s="7" customFormat="1" ht="19" customHeight="1"/>
    <row r="257" s="7" customFormat="1" ht="19" customHeight="1"/>
    <row r="258" s="7" customFormat="1" ht="18.95" customHeight="1"/>
    <row r="259" s="7" customFormat="1" ht="19" customHeight="1"/>
    <row r="260" s="7" customFormat="1" ht="18.95" customHeight="1"/>
    <row r="261" s="7" customFormat="1" ht="18.95" customHeight="1"/>
    <row r="262" s="7" customFormat="1" ht="18.95" customHeight="1"/>
    <row r="263" s="7" customFormat="1" ht="18.95" customHeight="1"/>
    <row r="264" s="7" customFormat="1" ht="18.95" customHeight="1"/>
    <row r="265" s="7" customFormat="1" ht="18.95" customHeight="1"/>
    <row r="266" s="7" customFormat="1" ht="18.95" customHeight="1"/>
    <row r="267" s="7" customFormat="1" ht="18.95" customHeight="1"/>
    <row r="268" s="7" customFormat="1" ht="18.95" customHeight="1"/>
    <row r="269" s="7" customFormat="1" ht="19" customHeight="1"/>
    <row r="270" s="7" customFormat="1" ht="19" customHeight="1"/>
    <row r="271" s="7" customFormat="1" ht="18.95" customHeight="1"/>
    <row r="272" s="7" customFormat="1" ht="19" customHeight="1"/>
    <row r="273" s="7" customFormat="1" ht="19" customHeight="1"/>
    <row r="274" s="7" customFormat="1" ht="19" customHeight="1"/>
    <row r="275" s="7" customFormat="1" ht="19" customHeight="1"/>
    <row r="276" s="7" customFormat="1" ht="19" customHeight="1"/>
    <row r="277" s="7" customFormat="1" ht="18.95" customHeight="1"/>
    <row r="278" s="7" customFormat="1" ht="18.95" customHeight="1"/>
    <row r="279" s="7" customFormat="1" ht="18.95" customHeight="1"/>
    <row r="280" s="7" customFormat="1"/>
    <row r="281" s="7" customFormat="1" ht="18.95" customHeight="1"/>
    <row r="282" s="7" customFormat="1"/>
    <row r="283" s="7" customFormat="1"/>
    <row r="284" s="7" customFormat="1"/>
    <row r="285" s="7" customFormat="1"/>
    <row r="286" s="7" customFormat="1"/>
    <row r="287" s="7" customFormat="1" ht="18.95" customHeight="1"/>
    <row r="288" s="7" customFormat="1" ht="18.95" customHeight="1"/>
    <row r="289" s="7" customFormat="1"/>
    <row r="290" s="7" customFormat="1" ht="18.95" customHeight="1"/>
    <row r="291" s="7" customFormat="1"/>
    <row r="292" s="7" customFormat="1" ht="18.95" customHeight="1"/>
    <row r="293" s="7" customFormat="1" ht="18.95" customHeight="1"/>
    <row r="294" s="7" customFormat="1"/>
    <row r="295" s="7" customFormat="1"/>
    <row r="296" s="7" customFormat="1"/>
    <row r="297" s="7" customFormat="1" ht="18.95" customHeight="1"/>
    <row r="298" s="7" customFormat="1" ht="18.95" customHeight="1"/>
    <row r="299" s="7" customFormat="1" spans="5:5">
      <c r="E299" s="4"/>
    </row>
    <row r="300" s="7" customFormat="1" ht="18.95" customHeight="1"/>
    <row r="301" s="7" customFormat="1" ht="18.95" customHeight="1"/>
    <row r="302" s="7" customFormat="1" ht="18.95" customHeight="1"/>
    <row r="303" s="7" customFormat="1"/>
    <row r="304" s="7" customFormat="1"/>
    <row r="305" s="7" customFormat="1"/>
    <row r="306" s="7" customFormat="1" ht="18.95" customHeight="1"/>
    <row r="307" s="7" customFormat="1" ht="18.95" customHeight="1"/>
    <row r="308" s="7" customFormat="1" ht="18.95" customHeight="1"/>
    <row r="309" s="7" customFormat="1" ht="18.95" customHeight="1"/>
    <row r="310" s="7" customFormat="1" ht="18.95" customHeight="1"/>
    <row r="311" s="7" customFormat="1" ht="18.95" customHeight="1"/>
    <row r="312" s="7" customFormat="1" ht="18.95" customHeight="1"/>
    <row r="313" s="7" customFormat="1"/>
    <row r="314" s="7" customFormat="1"/>
    <row r="315" s="7" customFormat="1"/>
    <row r="316" s="5" customFormat="1" ht="18.95" customHeight="1"/>
    <row r="318" s="5" customFormat="1" ht="18.95" customHeight="1"/>
    <row r="319" s="5" customFormat="1" ht="18.95" customHeight="1"/>
    <row r="321" s="5" customFormat="1" ht="18.95" customHeight="1"/>
    <row r="328" s="5" customFormat="1" ht="18.95" customHeight="1"/>
    <row r="330" s="5" customFormat="1" ht="18.95" customHeight="1"/>
    <row r="331" s="5" customFormat="1" ht="18.95" customHeight="1"/>
  </sheetData>
  <autoFilter ref="A1:W240">
    <extLst/>
  </autoFilter>
  <sortState ref="A21:IV224">
    <sortCondition ref="G21:G224" descending="1"/>
  </sortState>
  <conditionalFormatting sqref="B136">
    <cfRule type="duplicateValues" dxfId="0" priority="129" stopIfTrue="1"/>
    <cfRule type="duplicateValues" dxfId="0" priority="130" stopIfTrue="1"/>
    <cfRule type="duplicateValues" dxfId="0" priority="131" stopIfTrue="1"/>
    <cfRule type="duplicateValues" dxfId="0" priority="132" stopIfTrue="1"/>
  </conditionalFormatting>
  <conditionalFormatting sqref="B172">
    <cfRule type="duplicateValues" dxfId="0" priority="89"/>
    <cfRule type="duplicateValues" dxfId="0" priority="90" stopIfTrue="1"/>
  </conditionalFormatting>
  <conditionalFormatting sqref="B174">
    <cfRule type="duplicateValues" dxfId="0" priority="127" stopIfTrue="1"/>
  </conditionalFormatting>
  <conditionalFormatting sqref="B207">
    <cfRule type="duplicateValues" dxfId="0" priority="31"/>
    <cfRule type="duplicateValues" dxfId="0" priority="32"/>
    <cfRule type="duplicateValues" dxfId="0" priority="33"/>
  </conditionalFormatting>
  <conditionalFormatting sqref="B208">
    <cfRule type="duplicateValues" dxfId="0" priority="21" stopIfTrue="1"/>
    <cfRule type="duplicateValues" dxfId="0" priority="20" stopIfTrue="1"/>
  </conditionalFormatting>
  <conditionalFormatting sqref="B151:B155">
    <cfRule type="duplicateValues" dxfId="0" priority="113"/>
    <cfRule type="duplicateValues" dxfId="0" priority="114"/>
  </conditionalFormatting>
  <conditionalFormatting sqref="B157:B159">
    <cfRule type="duplicateValues" dxfId="0" priority="105"/>
    <cfRule type="duplicateValues" dxfId="0" priority="106" stopIfTrue="1"/>
  </conditionalFormatting>
  <conditionalFormatting sqref="B176:B179">
    <cfRule type="duplicateValues" dxfId="0" priority="75" stopIfTrue="1"/>
    <cfRule type="duplicateValues" dxfId="0" priority="76" stopIfTrue="1"/>
  </conditionalFormatting>
  <conditionalFormatting sqref="B215:B217">
    <cfRule type="duplicateValues" dxfId="1" priority="1" stopIfTrue="1"/>
    <cfRule type="duplicateValues" dxfId="1" priority="2" stopIfTrue="1"/>
    <cfRule type="duplicateValues" dxfId="1" priority="3" stopIfTrue="1"/>
    <cfRule type="duplicateValues" dxfId="1" priority="4" stopIfTrue="1"/>
    <cfRule type="duplicateValues" dxfId="1" priority="5" stopIfTrue="1"/>
    <cfRule type="duplicateValues" dxfId="1" priority="6" stopIfTrue="1"/>
    <cfRule type="duplicateValues" dxfId="1" priority="7" stopIfTrue="1"/>
    <cfRule type="duplicateValues" dxfId="1" priority="8" stopIfTrue="1"/>
    <cfRule type="duplicateValues" dxfId="1" priority="9" stopIfTrue="1"/>
  </conditionalFormatting>
  <conditionalFormatting sqref="B161:B162 B199">
    <cfRule type="duplicateValues" dxfId="0" priority="84"/>
    <cfRule type="duplicateValues" dxfId="0" priority="85"/>
  </conditionalFormatting>
  <conditionalFormatting sqref="B164:B167 B198">
    <cfRule type="duplicateValues" dxfId="0" priority="83"/>
  </conditionalFormatting>
  <conditionalFormatting sqref="B173 B196">
    <cfRule type="duplicateValues" dxfId="0" priority="91"/>
    <cfRule type="duplicateValues" dxfId="0" priority="92"/>
  </conditionalFormatting>
  <conditionalFormatting sqref="B180 B204:B206">
    <cfRule type="duplicateValues" dxfId="0" priority="79" stopIfTrue="1"/>
  </conditionalFormatting>
  <conditionalFormatting sqref="B214 B218">
    <cfRule type="duplicateValues" dxfId="0" priority="19"/>
  </conditionalFormatting>
  <hyperlinks>
    <hyperlink ref="W132" r:id="rId2" display="https://data1.360view.link/data/1/imaged/2712237-B11-1302/still.jpg"/>
    <hyperlink ref="W218" r:id="rId3" display="https://data1.360view.link/data/1/imaged/2712236-A121-1302/still.jpg"/>
    <hyperlink ref="W193" r:id="rId4" display="https://data1.360view.link/data/1/imaged/0201243-b11-202/still.jpg"/>
    <hyperlink ref="W202" r:id="rId5" display="https://data1.360view.link/data/1/imaged/0201242-b11-201/still.jpg"/>
    <hyperlink ref="W15" r:id="rId6" display="https://data1.360view.link/data/1/imaged/0101244-A12-200/still.jpg"/>
    <hyperlink ref="V25" r:id="rId7" display="https://view.gem360.in/gem360.html?d=2912231619-B-12-400"/>
    <hyperlink ref="W25" r:id="rId8" display="https://videos.gem360.in/imaged/2912231619-B-12-400/still.jpg"/>
    <hyperlink ref="V16" r:id="rId9" display="https://view.gem360.in/gem360.html?d=2712231554-B12-1100"/>
    <hyperlink ref="W16" r:id="rId10" display="https://videos.gem360.in/imaged/2712231554-B12-1100/still.jpg"/>
    <hyperlink ref="V19" r:id="rId11" display="https://view.gem360.in/gem360.html?d=2612231632-B12-900"/>
    <hyperlink ref="W19" r:id="rId12" display="https://videos.gem360.in/imaged/2612231632-B12-900/still.jpg"/>
    <hyperlink ref="V23" r:id="rId13" display="https://view.gem360.in/gem360.html?d=2312231548-B-12-1400"/>
    <hyperlink ref="W23" r:id="rId14" display="https://videos.gem360.in/imaged/2312231548-B-12-1400/still.jpg"/>
    <hyperlink ref="V93" r:id="rId15" display="https://workshop.360view.link/view/0301240-a118-300"/>
    <hyperlink ref="W93" r:id="rId16" display="https://data1.360view.link/data/1/imaged/0301240-a118-300/still.jpg"/>
    <hyperlink ref="W10" r:id="rId17" display="https://data1.360view.link/data/1/imaged/0601243-B12-300/still.jpg"/>
    <hyperlink ref="V50" r:id="rId18" display="https://view.gem360.in/gem360.html?d=0401241558-A122-800"/>
    <hyperlink ref="W50" r:id="rId19" display="https://videos.gem360.in/imaged/0401241558-A122-800/still.jpg"/>
    <hyperlink ref="V32" r:id="rId20" display="https://view.gem360.in/gem360.html?d=0401241555-A122-100"/>
    <hyperlink ref="W32" r:id="rId21" display="https://videos.gem360.in/imaged/0401241555-A122-100/still.jpg"/>
    <hyperlink ref="W61" r:id="rId22" display="https://data1.360view.link/data/1/imaged/1001240-A122-3700/still.jpg"/>
    <hyperlink ref="W8" r:id="rId23" display="https://data1.360view.link/data/1/imaged/1001240-B12-500/still.jpg"/>
    <hyperlink ref="W101" r:id="rId24" display="https://data1.360view.link/data/1/imaged/1001247-B12-401/still.jpg"/>
    <hyperlink ref="W103" r:id="rId25" display="https://data1.360view.link/data/1/imaged/0801242-B12-103/still.jpg"/>
    <hyperlink ref="W14" r:id="rId26" display="https://data1.360view.link/data/1/imaged/0801242-B12-100/still.jpg"/>
    <hyperlink ref="V14" r:id="rId27" display="https://workshop.360view.link/view/0801242-B12-100"/>
    <hyperlink ref="V103" r:id="rId28" display="https://workshop.360view.link/view/0801242-B12-103"/>
    <hyperlink ref="V101" r:id="rId29" display="https://workshop.360view.link/view/1001247-B12-401"/>
    <hyperlink ref="V61" r:id="rId30" display="https://workshop.360view.link/view/1001240-A122-3700"/>
    <hyperlink ref="V8" r:id="rId31" display="https://workshop.360view.link/view/1001240-B12-500"/>
    <hyperlink ref="V21" r:id="rId32" display="https://view.gem360.in/gem360.html?d=0201241613-B12-1000"/>
    <hyperlink ref="W21" r:id="rId33" display="https://videos.gem360.in/imaged/0201241613-B12-1000/still.jpg"/>
    <hyperlink ref="V194" r:id="rId34" display="https://workshop.360view.link/view/1601242-b12-502"/>
    <hyperlink ref="W194" r:id="rId35" display="https://data1.360view.link/data/1/imaged/1601242-b12-502/still.jpg"/>
    <hyperlink ref="W94" r:id="rId36" display="https://data1.360view.link/data/1/imaged/1601241-b12-1601-M/still.jpg"/>
    <hyperlink ref="V87" r:id="rId37" display="https://workshop.360view.link/view/1601246-a122-3600"/>
    <hyperlink ref="V11" r:id="rId38" display="https://workshop.360view.link/view/1601244-b12-1300"/>
    <hyperlink ref="V5" r:id="rId39" display="https://workshop.360view.link/view/1601246-b12-800"/>
    <hyperlink ref="W87" r:id="rId40" display="https://data1.360view.link/data/1/imaged/1601246-a122-3600/still.jpg"/>
    <hyperlink ref="W11" r:id="rId41" display="https://data1.360view.link/data/1/imaged/1601244-b12-1300/still.jpg"/>
    <hyperlink ref="W5" r:id="rId42" display="https://data1.360view.link/data/1/imaged/1601246-b12-800/still.jpg"/>
  </hyperlinks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6"/>
  <sheetViews>
    <sheetView workbookViewId="0">
      <selection activeCell="D34" sqref="D34"/>
    </sheetView>
  </sheetViews>
  <sheetFormatPr defaultColWidth="9" defaultRowHeight="15" outlineLevelRow="5" outlineLevelCol="6"/>
  <sheetData>
    <row r="1" spans="2:7">
      <c r="B1" t="s">
        <v>1214</v>
      </c>
      <c r="C1">
        <v>482</v>
      </c>
      <c r="F1" t="s">
        <v>1215</v>
      </c>
      <c r="G1">
        <v>238</v>
      </c>
    </row>
    <row r="2" spans="6:7">
      <c r="F2" t="s">
        <v>1216</v>
      </c>
      <c r="G2">
        <v>244</v>
      </c>
    </row>
    <row r="3" spans="6:7">
      <c r="F3" t="s">
        <v>1217</v>
      </c>
      <c r="G3" s="1">
        <f>SUM(G1:G2)</f>
        <v>482</v>
      </c>
    </row>
    <row r="4" spans="7:7">
      <c r="G4" s="1"/>
    </row>
    <row r="6" spans="2:3">
      <c r="B6" t="s">
        <v>1217</v>
      </c>
      <c r="C6" s="2">
        <f>SUM(C1:C5)</f>
        <v>482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2024-01-30T05:08:20Z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17CC2A250F044C72BA3791C89F5602C0_12</vt:lpwstr>
  </property>
  <property fmtid="{D5CDD505-2E9C-101B-9397-08002B2CF9AE}" pid="3" name="KSOProductBuildVer">
    <vt:lpwstr>1033-12.2.0.13431</vt:lpwstr>
  </property>
</Properties>
</file>