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490"/>
  </bookViews>
  <sheets>
    <sheet name="Sheet1" sheetId="1" r:id="rId1"/>
  </sheets>
  <definedNames>
    <definedName name="_xlnm._FilterDatabase" localSheetId="0" hidden="1">Sheet1!$A$1:$W$246</definedName>
  </definedNames>
  <calcPr calcId="144525"/>
</workbook>
</file>

<file path=xl/sharedStrings.xml><?xml version="1.0" encoding="utf-8"?>
<sst xmlns="http://schemas.openxmlformats.org/spreadsheetml/2006/main" count="3939" uniqueCount="1504">
  <si>
    <t>Kapan 
No.</t>
  </si>
  <si>
    <t>Lot 
No.</t>
  </si>
  <si>
    <t>SHAPE</t>
  </si>
  <si>
    <t>Cert</t>
  </si>
  <si>
    <t>REPORT NO</t>
  </si>
  <si>
    <t>Wgt</t>
  </si>
  <si>
    <t>Color</t>
  </si>
  <si>
    <t>Clarity</t>
  </si>
  <si>
    <t>Cut</t>
  </si>
  <si>
    <t>Polish</t>
  </si>
  <si>
    <t>Sym</t>
  </si>
  <si>
    <t>Diameter 
&amp; Depth</t>
  </si>
  <si>
    <t>Table</t>
  </si>
  <si>
    <t>Crown</t>
  </si>
  <si>
    <t xml:space="preserve">Pavalion </t>
  </si>
  <si>
    <t>Girdle</t>
  </si>
  <si>
    <t>Culet</t>
  </si>
  <si>
    <t>Total 
Depth</t>
  </si>
  <si>
    <t>Flou.</t>
  </si>
  <si>
    <t>RAP PRICE</t>
  </si>
  <si>
    <t>VIDEO LINK</t>
  </si>
  <si>
    <t>IMAGE</t>
  </si>
  <si>
    <t>B1-100</t>
  </si>
  <si>
    <t>PEAR</t>
  </si>
  <si>
    <t>IGI</t>
  </si>
  <si>
    <t>616491539</t>
  </si>
  <si>
    <t>Fancy Vivid Blue</t>
  </si>
  <si>
    <t>VS 2</t>
  </si>
  <si>
    <t>Excellent</t>
  </si>
  <si>
    <t>19.79-12.06*7.05</t>
  </si>
  <si>
    <t>16-36.6</t>
  </si>
  <si>
    <t>39-37.5</t>
  </si>
  <si>
    <t xml:space="preserve">Medium To Slightly Thick (Faceted) </t>
  </si>
  <si>
    <t>POINTED</t>
  </si>
  <si>
    <t>NONE</t>
  </si>
  <si>
    <t>https://workshop.360view.link/view/2401241-B1-100</t>
  </si>
  <si>
    <t>https://data1.360view.link/data/1/imaged/2401241-B1-100/still.jpg</t>
  </si>
  <si>
    <t>B2-100</t>
  </si>
  <si>
    <t>616491540</t>
  </si>
  <si>
    <t>19.41-12.39*7.71</t>
  </si>
  <si>
    <t>15.5-38.1</t>
  </si>
  <si>
    <t>42.5-39.6</t>
  </si>
  <si>
    <t>https://workshop.360view.link/view/2501246-b2-100</t>
  </si>
  <si>
    <t>https://data1.360view.link/data/1/imaged/2501246-b2-100/still.jpg</t>
  </si>
  <si>
    <t>B12-700</t>
  </si>
  <si>
    <t>RADIANT</t>
  </si>
  <si>
    <t>616415617</t>
  </si>
  <si>
    <t>Fancy Vivid Pink</t>
  </si>
  <si>
    <t>VS 1</t>
  </si>
  <si>
    <t>14.96-10.56*7.41</t>
  </si>
  <si>
    <t>14.5-43.8</t>
  </si>
  <si>
    <t>51-31.2</t>
  </si>
  <si>
    <t>Medium To Slightly Thick</t>
  </si>
  <si>
    <t>https://workshop.360view.link/view/2501244-b12-700</t>
  </si>
  <si>
    <t>https://data1.360view.link/data/1/imaged/2501244-b12-700/still.jpg</t>
  </si>
  <si>
    <t>B9-1700</t>
  </si>
  <si>
    <t>598323936</t>
  </si>
  <si>
    <t>G</t>
  </si>
  <si>
    <t>14.23-10.79*6.81</t>
  </si>
  <si>
    <t>12-46.1</t>
  </si>
  <si>
    <t>45.5-28.9</t>
  </si>
  <si>
    <t>Thick</t>
  </si>
  <si>
    <t>https://workshop.360view.link/view/0509232-B-J-1700</t>
  </si>
  <si>
    <t>https://data1.360view.link/data/1/imaged/0509232-B-J-1700/still.jpg</t>
  </si>
  <si>
    <t>B12-1600</t>
  </si>
  <si>
    <t>OVAL</t>
  </si>
  <si>
    <t>614328883</t>
  </si>
  <si>
    <t>F</t>
  </si>
  <si>
    <t>16.72-12.00*7.78</t>
  </si>
  <si>
    <t>39.2-39.2</t>
  </si>
  <si>
    <t>45.5-41</t>
  </si>
  <si>
    <t>https://workshop.360view.link/view/1001248-B12-1600</t>
  </si>
  <si>
    <t>https://data1.360view.link/data/1/imaged/1001248-B12-1600/still.jpg</t>
  </si>
  <si>
    <t>B12-600</t>
  </si>
  <si>
    <t>617440349</t>
  </si>
  <si>
    <t>16.36-11.69*7.44</t>
  </si>
  <si>
    <t>15.5-37.3</t>
  </si>
  <si>
    <t>43.5-40</t>
  </si>
  <si>
    <t>https://workshop.360view.link/view/2001248-b12-600</t>
  </si>
  <si>
    <t>https://data1.360view.link/data/1/imaged/2001248-b12-600/still.jpg</t>
  </si>
  <si>
    <t>A119-500</t>
  </si>
  <si>
    <t>EMERALD</t>
  </si>
  <si>
    <t>594318372</t>
  </si>
  <si>
    <t>H</t>
  </si>
  <si>
    <t>14.65-10.44*7.25</t>
  </si>
  <si>
    <t>15.5-35.9</t>
  </si>
  <si>
    <t>50.5-38.4</t>
  </si>
  <si>
    <t>Medium</t>
  </si>
  <si>
    <t>https://d.360view.link/detail/6_A119-500-594318372</t>
  </si>
  <si>
    <t>https://data1.360view.link/data/6/imaged/A119-500-594318372/still.jpg</t>
  </si>
  <si>
    <t>A119-2200</t>
  </si>
  <si>
    <t>595372289</t>
  </si>
  <si>
    <t>SI 1</t>
  </si>
  <si>
    <t>14.60-9.88*6.69</t>
  </si>
  <si>
    <t>16-39.7</t>
  </si>
  <si>
    <t>48-37.4</t>
  </si>
  <si>
    <t>https://workshop.360view.link/view/0209237-A-119-2200</t>
  </si>
  <si>
    <t>https://data1.360view.link/data/1/imaged/0209237-A-119-2200/still.jpg</t>
  </si>
  <si>
    <t>A119-3300</t>
  </si>
  <si>
    <t>594341949</t>
  </si>
  <si>
    <t>14.04-10.01*7.17</t>
  </si>
  <si>
    <t>18-43.4</t>
  </si>
  <si>
    <t>49.5-39.4</t>
  </si>
  <si>
    <t>https://d.360view.link/detail/6_A119-3300-594341949</t>
  </si>
  <si>
    <t>https://data1.360view.link/data/6/imaged/A119-3300-594341949/still.jpg</t>
  </si>
  <si>
    <t>B9-5000</t>
  </si>
  <si>
    <t>598308257</t>
  </si>
  <si>
    <t>14.64-9.90*6.35</t>
  </si>
  <si>
    <t>16-46.1</t>
  </si>
  <si>
    <t>44.5-35.4</t>
  </si>
  <si>
    <t>https://workshop.360view.link/view/1409230-B9-5000</t>
  </si>
  <si>
    <t>https://data1.360view.link/data/1/imaged/1409230-B9-5000/still.jpg</t>
  </si>
  <si>
    <t>A119-3500</t>
  </si>
  <si>
    <t>594325275</t>
  </si>
  <si>
    <t>13.74-9.82*6.25</t>
  </si>
  <si>
    <t>14.5-40.9</t>
  </si>
  <si>
    <t>45-35</t>
  </si>
  <si>
    <t>https://d.360view.link/detail/6_A119-3500-594325275</t>
  </si>
  <si>
    <t>https://data1.360view.link/data/6/imaged/A119-3500-594325275/still.jpg</t>
  </si>
  <si>
    <t>B9-2500</t>
  </si>
  <si>
    <t>600310358</t>
  </si>
  <si>
    <t>13.09-9.53*6.68</t>
  </si>
  <si>
    <t>15-40.8</t>
  </si>
  <si>
    <t>49.5-38.1</t>
  </si>
  <si>
    <t>https://workshop.360view.link/view/0610235-b9-2500</t>
  </si>
  <si>
    <t>https://data1.360view.link/data/1/imaged/0610235-b9-2500/still.jpg</t>
  </si>
  <si>
    <t>B9-4400</t>
  </si>
  <si>
    <t>601301513</t>
  </si>
  <si>
    <t>13.31-9.43*6.44</t>
  </si>
  <si>
    <t>14.5-38.5</t>
  </si>
  <si>
    <t>49.5-37.4</t>
  </si>
  <si>
    <t>Slightly Thick</t>
  </si>
  <si>
    <t>https://workshop.360view.link/view/1010235-B9-4400</t>
  </si>
  <si>
    <t>https://data1.360view.link/data/1/imaged/1010235-B9-4400/still.jpg</t>
  </si>
  <si>
    <t>B9-1800</t>
  </si>
  <si>
    <t>598307870</t>
  </si>
  <si>
    <t>13.39-9.42*6.13</t>
  </si>
  <si>
    <t>17-38.7</t>
  </si>
  <si>
    <t>44-36.9</t>
  </si>
  <si>
    <t>https://workshop.360view.link/view/2309234-B9-1800</t>
  </si>
  <si>
    <t>https://data1.360view.link/data/1/imaged/2309234-B9-1800/still.jpg</t>
  </si>
  <si>
    <t>A117-300</t>
  </si>
  <si>
    <t>591379099</t>
  </si>
  <si>
    <t>13.15-9.29*6.42</t>
  </si>
  <si>
    <t>14.5-37</t>
  </si>
  <si>
    <t>https://workshop.360view.link/view/0908237-a-117</t>
  </si>
  <si>
    <t>https://data1.360view.link/data/1/imaged/0908237-a-117/still.jpg</t>
  </si>
  <si>
    <t>B9-4700</t>
  </si>
  <si>
    <t>602340859</t>
  </si>
  <si>
    <t>12.84-9.35*6.15</t>
  </si>
  <si>
    <t>15-43.1</t>
  </si>
  <si>
    <t>46-37.6</t>
  </si>
  <si>
    <t>https://workshop.360view.link/view/1910230-b9-4700</t>
  </si>
  <si>
    <t>https://data1.360view.link/data/1/imaged/1910230-b9-4700/still.jpg</t>
  </si>
  <si>
    <t>B9-4900</t>
  </si>
  <si>
    <t>601301512</t>
  </si>
  <si>
    <t>12.87-9.20*6.13</t>
  </si>
  <si>
    <t>16-41.9</t>
  </si>
  <si>
    <t>https://workshop.360view.link/view/1710235-B9-4900</t>
  </si>
  <si>
    <t>https://data1.360view.link/data/1/imaged/1710235-B9-4900/still.jpg</t>
  </si>
  <si>
    <t>A121-100</t>
  </si>
  <si>
    <t>HEART</t>
  </si>
  <si>
    <t>606351158</t>
  </si>
  <si>
    <t>13.88-15.14*8.45</t>
  </si>
  <si>
    <t>13-36.3</t>
  </si>
  <si>
    <t>39.5-39.1</t>
  </si>
  <si>
    <t>https://dna.diamondvid.com/?id=A-121-100-10.21-F-VS2</t>
  </si>
  <si>
    <t>https://dna.diamondvid.com//?id=A-121-100-10.21-F-VS2&amp;type=image</t>
  </si>
  <si>
    <t>A121-1600</t>
  </si>
  <si>
    <t>608359209</t>
  </si>
  <si>
    <t>12.84-14.94*6.00</t>
  </si>
  <si>
    <t>14-35.6</t>
  </si>
  <si>
    <t>40.5-39.6</t>
  </si>
  <si>
    <t xml:space="preserve">Medium To Thick (Faceted) </t>
  </si>
  <si>
    <t>https://workshop.360view.link/view/0412233-a121-1600</t>
  </si>
  <si>
    <t>https://data1.360view.link/data/1/imaged/0412233-a121-1600/still.jpg</t>
  </si>
  <si>
    <t>B9-3400</t>
  </si>
  <si>
    <t>598346314</t>
  </si>
  <si>
    <t>13.87-14.34*8.52</t>
  </si>
  <si>
    <t>14-40.8</t>
  </si>
  <si>
    <t>41-40</t>
  </si>
  <si>
    <t xml:space="preserve">Slightly Thick To Thick (Faceted) </t>
  </si>
  <si>
    <t>https://workshop.360view.link/view/2709232-b9-3400</t>
  </si>
  <si>
    <t>https://data1.360view.link/data/1/imaged/2709232-b9-3400/still.jpg</t>
  </si>
  <si>
    <t>A121-1000</t>
  </si>
  <si>
    <t>606321514</t>
  </si>
  <si>
    <t>13.56-14.67*8.00</t>
  </si>
  <si>
    <t>13-36</t>
  </si>
  <si>
    <t>37.5-37.7</t>
  </si>
  <si>
    <t>https://workshop.360view.link/view/0111234-b121-1000</t>
  </si>
  <si>
    <t>https://data1.360view.link/data/1/imaged/0111234-b121-1000/still.jpg</t>
  </si>
  <si>
    <t>A121-400</t>
  </si>
  <si>
    <t>MARQUISE</t>
  </si>
  <si>
    <t>607326308</t>
  </si>
  <si>
    <t>21.70-10.96*6.56</t>
  </si>
  <si>
    <t>14.5-33.3</t>
  </si>
  <si>
    <t>40.5-37.9</t>
  </si>
  <si>
    <t>https://workshop.360view.link/view/0911237-A-121-400</t>
  </si>
  <si>
    <t>https://data1.360view.link/data/1/imaged/0911237-A-121-400/still.jpg</t>
  </si>
  <si>
    <t>A122-1700</t>
  </si>
  <si>
    <t>MARQUISH</t>
  </si>
  <si>
    <t>617425826</t>
  </si>
  <si>
    <t>20.24-10.39*6.16</t>
  </si>
  <si>
    <t>13-33.1</t>
  </si>
  <si>
    <t>43-39.9</t>
  </si>
  <si>
    <t xml:space="preserve">Medium (Faceted) </t>
  </si>
  <si>
    <t>https://workshop.360view.link/view/2401247-A122-1700</t>
  </si>
  <si>
    <t>https://data1.360view.link/data/1/imaged/2401247-A122-1700/still.jpg</t>
  </si>
  <si>
    <t>A121-700</t>
  </si>
  <si>
    <t>PRINCESS</t>
  </si>
  <si>
    <t>605384683</t>
  </si>
  <si>
    <t>11.55-11.22*7.79</t>
  </si>
  <si>
    <t>10.5-42.2</t>
  </si>
  <si>
    <t>54.5-37.3</t>
  </si>
  <si>
    <t>https://workshop.360view.link/view/3110231-a121-700</t>
  </si>
  <si>
    <t>https://data1.360view.link/data/1/imaged/3110231-a121-700/still.jpg</t>
  </si>
  <si>
    <t>B9-5200</t>
  </si>
  <si>
    <t>ASSCHER</t>
  </si>
  <si>
    <t>600334765</t>
  </si>
  <si>
    <t>10.26-9.95*7.11</t>
  </si>
  <si>
    <t>17.5-42.1</t>
  </si>
  <si>
    <t>49.5-40.8</t>
  </si>
  <si>
    <t>https://workshop.360view.link/view/2609230-B9-5200</t>
  </si>
  <si>
    <t>https://data1.360view.link/data/1/imaged/2609230-B9-5200/still.jpg</t>
  </si>
  <si>
    <t>B9-2800</t>
  </si>
  <si>
    <t>600317271</t>
  </si>
  <si>
    <t>9.42-9.30*6.89</t>
  </si>
  <si>
    <t>13.5-34.4</t>
  </si>
  <si>
    <t>56.5-42.9</t>
  </si>
  <si>
    <t>https://workshop.360view.link/view/2309232-B9-2800</t>
  </si>
  <si>
    <t>https://data1.360view.link/data/1/imaged/2309232-B9-2800/still.jpg</t>
  </si>
  <si>
    <t>B9-3900</t>
  </si>
  <si>
    <t>601319967</t>
  </si>
  <si>
    <t>8.43-8.41*5.94</t>
  </si>
  <si>
    <t>15.5-30.7</t>
  </si>
  <si>
    <t>50.5-38.8</t>
  </si>
  <si>
    <t>https://workshop.360view.link/view/1110232-B9-3900</t>
  </si>
  <si>
    <t>https://data1.360view.link/data/1/imaged/1110232-B9-3900/still.jpg</t>
  </si>
  <si>
    <t>A92-900</t>
  </si>
  <si>
    <t>E</t>
  </si>
  <si>
    <t>VVS 2</t>
  </si>
  <si>
    <t>7.08-7.04*4.75</t>
  </si>
  <si>
    <t>13.5-22.4</t>
  </si>
  <si>
    <t>50-42.4</t>
  </si>
  <si>
    <t>https://v360.in/movie/1506_A92-900-538296733</t>
  </si>
  <si>
    <t>https://v3601506.v360.in/imaged/A92-900-538296733/still.jpg</t>
  </si>
  <si>
    <t>A88-200</t>
  </si>
  <si>
    <t>CUSHION</t>
  </si>
  <si>
    <t>7.62-7.06*4.62</t>
  </si>
  <si>
    <t>11-30.6</t>
  </si>
  <si>
    <t>49.5-32.3</t>
  </si>
  <si>
    <t>https://diamond.blissvideos.com/imaged/A88-200/still.jpg</t>
  </si>
  <si>
    <t>A88-1800</t>
  </si>
  <si>
    <t>7.53-6.94*4.53</t>
  </si>
  <si>
    <t>11.5-32.9</t>
  </si>
  <si>
    <t>48.5-31.5</t>
  </si>
  <si>
    <t xml:space="preserve">Medium To Very Thick (Faceted) </t>
  </si>
  <si>
    <t>https://v360.in/movie/1506_A88-1800-536288748</t>
  </si>
  <si>
    <t>https://v3601506.v360.in/imaged/A88-1800-536288748/still.jpg</t>
  </si>
  <si>
    <t>A92-400</t>
  </si>
  <si>
    <t>7.48-6.57*4.56</t>
  </si>
  <si>
    <t>16-39.3</t>
  </si>
  <si>
    <t>48-31.5</t>
  </si>
  <si>
    <t>https://v360.in/movie/1506_A92-400-541254650</t>
  </si>
  <si>
    <t>https://v3601506.v360.in/imaged/A92-400-541254650/still.jpg</t>
  </si>
  <si>
    <t>A89-1000</t>
  </si>
  <si>
    <t>6.84-6.28*4.10</t>
  </si>
  <si>
    <t>13-34.8</t>
  </si>
  <si>
    <t>47.5-32.5</t>
  </si>
  <si>
    <t xml:space="preserve">Slightly Thick To Very Thick (Faceted) </t>
  </si>
  <si>
    <t>https://diamond.blissvideos.com/imaged/A89-1000/still.jpg</t>
  </si>
  <si>
    <t>A95-2300</t>
  </si>
  <si>
    <t>5.99-5.56*3.46</t>
  </si>
  <si>
    <t>11.5-31.3</t>
  </si>
  <si>
    <t>48.5-35.1</t>
  </si>
  <si>
    <t>https://v360.in/movie/1506_A95-2300-547267862</t>
  </si>
  <si>
    <t>https://v3601506.v360.in/imaged/A95-2300-547267862/still.jpg</t>
  </si>
  <si>
    <t>A96-3000</t>
  </si>
  <si>
    <t>6.33-5.60*3.42</t>
  </si>
  <si>
    <t>10-29.4</t>
  </si>
  <si>
    <t>49-36</t>
  </si>
  <si>
    <t>https://v360.in/movie/1506_A96-3000-547247772</t>
  </si>
  <si>
    <t>https://v3601506.v360.in/imaged/A96-3000-547247772/still.jpg</t>
  </si>
  <si>
    <t>A81-400</t>
  </si>
  <si>
    <t>CUSION</t>
  </si>
  <si>
    <t>6.89-6.39*4.04</t>
  </si>
  <si>
    <t>46-32.9</t>
  </si>
  <si>
    <t>https://v360.in/movie/1506_A81-400-526279461</t>
  </si>
  <si>
    <t>https://v3601506.v360.in/imaged/A81-400-526279461/still.jpg</t>
  </si>
  <si>
    <t>A81-100</t>
  </si>
  <si>
    <t>6.79-6.30*4.06</t>
  </si>
  <si>
    <t>12-38.1</t>
  </si>
  <si>
    <t>48-34.5</t>
  </si>
  <si>
    <t>https://v360.in/movie/1506_A81-100-524240432</t>
  </si>
  <si>
    <t>https://v3601506.v360.in/imaged/A81-100-524240432/still.jpg</t>
  </si>
  <si>
    <t>B9-4300</t>
  </si>
  <si>
    <t>600357416</t>
  </si>
  <si>
    <t>12.07-8.59*5.83</t>
  </si>
  <si>
    <t>16.5-42.10</t>
  </si>
  <si>
    <t>47-36.9</t>
  </si>
  <si>
    <t>https://workshop.360view.link/view/0410233-b9-4300</t>
  </si>
  <si>
    <t>https://data1.360view.link/data/1/imaged/0410233-b9-4300/still.jpg</t>
  </si>
  <si>
    <t>A70-800</t>
  </si>
  <si>
    <t>9.44-6.76-4.43</t>
  </si>
  <si>
    <t>13-25.3</t>
  </si>
  <si>
    <t>48-38.3</t>
  </si>
  <si>
    <t>https://v360.in/movie/1506_A70-800-510184969</t>
  </si>
  <si>
    <t>https://v3601506.v360.in/imaged/A70-800-510184969/still.jpg</t>
  </si>
  <si>
    <t>A74-800</t>
  </si>
  <si>
    <t>515212518</t>
  </si>
  <si>
    <t>9.88-6.52*4.48</t>
  </si>
  <si>
    <t>13-29</t>
  </si>
  <si>
    <t>53-37</t>
  </si>
  <si>
    <t>https://v360.in/movie/1506_A74-800-515212518</t>
  </si>
  <si>
    <t>https://v3601506.v360.in/imaged/A74-800-515212518/still.jpg</t>
  </si>
  <si>
    <t>A75-700</t>
  </si>
  <si>
    <t>8.64-5.84*3.97</t>
  </si>
  <si>
    <t>14.5-24</t>
  </si>
  <si>
    <t>48-39.8</t>
  </si>
  <si>
    <t>https://v360.in/movie/1506_A75-700-517201254</t>
  </si>
  <si>
    <t>https://v3601506.v360.in/imaged/A75-700-517201254/still.jpg</t>
  </si>
  <si>
    <t>A98-5900</t>
  </si>
  <si>
    <t>7.90-5.77*4.01</t>
  </si>
  <si>
    <t>14.5-39.8</t>
  </si>
  <si>
    <t>47.5-38.3</t>
  </si>
  <si>
    <t>https://v360.in/movie/1506_A98-5900-549222296</t>
  </si>
  <si>
    <t>https://v3601506.v360.in/imaged/A98-5900-549222296/still.jpg</t>
  </si>
  <si>
    <t>A82-900</t>
  </si>
  <si>
    <t>7.61-5.41*3.90</t>
  </si>
  <si>
    <t>14-25.9</t>
  </si>
  <si>
    <t>53-38.5</t>
  </si>
  <si>
    <t>https://v360.in/movie/1506_A82-900-528221308</t>
  </si>
  <si>
    <t>https://v3601506.v360.in/imaged/A82-900-528221308/still.jpg</t>
  </si>
  <si>
    <t>A99-200</t>
  </si>
  <si>
    <t>570367423</t>
  </si>
  <si>
    <t>7.67-5.50*3.81</t>
  </si>
  <si>
    <t>16.5-42</t>
  </si>
  <si>
    <t>47-38.3</t>
  </si>
  <si>
    <t>https://v360.in/movie/1506_A99-200-570367423</t>
  </si>
  <si>
    <t>still.jpg (881×695) (v360.in)</t>
  </si>
  <si>
    <t>A82-200</t>
  </si>
  <si>
    <t>7.88-5.32*3.71</t>
  </si>
  <si>
    <t>14.5-25.8</t>
  </si>
  <si>
    <t>50-41.7</t>
  </si>
  <si>
    <t>https://v360.in/movie/1506_A82-200-528221306</t>
  </si>
  <si>
    <t>https://v3601506.v360.in/imaged/A82-200-528221306/still.jpg</t>
  </si>
  <si>
    <t>A50-2800</t>
  </si>
  <si>
    <t>478112705</t>
  </si>
  <si>
    <t>EMRALD</t>
  </si>
  <si>
    <t>Very Good</t>
  </si>
  <si>
    <t>7.72-5.40*3.60</t>
  </si>
  <si>
    <t>12-28.6</t>
  </si>
  <si>
    <t>50-37.8</t>
  </si>
  <si>
    <t>Slightly Thick To Thick</t>
  </si>
  <si>
    <t>https://v360.in/movie/1506_A50-2800-478112705</t>
  </si>
  <si>
    <t>A80-500</t>
  </si>
  <si>
    <t>8.64-5.24*3.59</t>
  </si>
  <si>
    <t>12.5-23.9</t>
  </si>
  <si>
    <t>52.5-42</t>
  </si>
  <si>
    <t>https://v360.in/movie/1506_A80-500-526274499</t>
  </si>
  <si>
    <t>https://v3601506.v360.in/imaged/A80-500-526274499/still.jpg</t>
  </si>
  <si>
    <t>A70-2400</t>
  </si>
  <si>
    <t>I</t>
  </si>
  <si>
    <t>8.06-5.45*3.34</t>
  </si>
  <si>
    <t>13-21.6</t>
  </si>
  <si>
    <t>44-33.7</t>
  </si>
  <si>
    <t>https://v360.in/movie/1506_A70-2400-515212515</t>
  </si>
  <si>
    <t>https://v3601506.v360.in/imaged/A70-2400-515212515/still.jpg</t>
  </si>
  <si>
    <t>A82-100</t>
  </si>
  <si>
    <t>7.33-5.25*3.70</t>
  </si>
  <si>
    <t>14.5-26.3</t>
  </si>
  <si>
    <t>50-39.8</t>
  </si>
  <si>
    <t>https://v360.in/movie/1506_A82-100-528221307</t>
  </si>
  <si>
    <t>https://v3601506.v360.in/imaged/A82-100-528221307/still.jpg</t>
  </si>
  <si>
    <t>A82-1500</t>
  </si>
  <si>
    <t>7.36-5.25*3.71</t>
  </si>
  <si>
    <t>13.5-28.9</t>
  </si>
  <si>
    <t>52.5-42.6</t>
  </si>
  <si>
    <t>https://v360.in/movie/1506_A82-1500-530215645</t>
  </si>
  <si>
    <t>https://v3601506.v360.in/imaged/A82-1500-530215645/still.jpg</t>
  </si>
  <si>
    <t>A93-1600</t>
  </si>
  <si>
    <t>7.63-5.46*3.56</t>
  </si>
  <si>
    <t>17-31.4</t>
  </si>
  <si>
    <t>https://v360.in/movie/1506_A93-1600-542210805</t>
  </si>
  <si>
    <t>https://v3601506.v360.in/imaged/A93-1600-542210805/still.jpg</t>
  </si>
  <si>
    <t>A59-300</t>
  </si>
  <si>
    <t>7.50-4.87*3.04</t>
  </si>
  <si>
    <t>11.5-22.6</t>
  </si>
  <si>
    <t>46.5-38</t>
  </si>
  <si>
    <t>38</t>
  </si>
  <si>
    <t>https://v360.in/movie/1506_A59-300-488132478</t>
  </si>
  <si>
    <t>A72-3100</t>
  </si>
  <si>
    <t>7.09-4.73*3.27</t>
  </si>
  <si>
    <t>14.5-51.3</t>
  </si>
  <si>
    <t>50.5-0</t>
  </si>
  <si>
    <t>https://v360.in/movie/1506_A72-3100-516239570</t>
  </si>
  <si>
    <t>https://v3601506.v360.in/imaged/A72-3100-516239570/still.jpg</t>
  </si>
  <si>
    <t>A95-1900</t>
  </si>
  <si>
    <t>D</t>
  </si>
  <si>
    <t>7.07-4.91*3.05</t>
  </si>
  <si>
    <t>15-37.1</t>
  </si>
  <si>
    <t>43-35.5</t>
  </si>
  <si>
    <t>https://v360.in/movie/1506_A95-1900-547265306</t>
  </si>
  <si>
    <t>https://v3601506.v360.in/imaged/A95-1900-547265306/still.jpg</t>
  </si>
  <si>
    <t>A72-4400</t>
  </si>
  <si>
    <t>514271737</t>
  </si>
  <si>
    <t>6.60-4.74*3.30</t>
  </si>
  <si>
    <t>16-22.6</t>
  </si>
  <si>
    <t>48-38.9</t>
  </si>
  <si>
    <t>https://v360.in/movie/1506_A72-4400-514271737</t>
  </si>
  <si>
    <t>https://v3601506.v360.in/imaged/A72-4400-514271737/still.jpg</t>
  </si>
  <si>
    <t>A58-800</t>
  </si>
  <si>
    <t>7.42-4.54*2.90</t>
  </si>
  <si>
    <t>11.5-28.2</t>
  </si>
  <si>
    <t>47.5*37.5</t>
  </si>
  <si>
    <t>https://api1.v360.in/viewer/1506_A58-800-490178056</t>
  </si>
  <si>
    <t>a61-1200</t>
  </si>
  <si>
    <t>492112413</t>
  </si>
  <si>
    <t>6.35-4.60*3.41</t>
  </si>
  <si>
    <t>14.5-20.8</t>
  </si>
  <si>
    <t>54-42.7</t>
  </si>
  <si>
    <t>https://v360.in/movie/1506_A61-1200-492112413</t>
  </si>
  <si>
    <t>A83-300</t>
  </si>
  <si>
    <t>VVS 1</t>
  </si>
  <si>
    <t>7.18-4.69*2.91</t>
  </si>
  <si>
    <t>11-16.9</t>
  </si>
  <si>
    <t>44.5-37</t>
  </si>
  <si>
    <t>https://v360.in/movie/1506_A83-300-530215847</t>
  </si>
  <si>
    <t>https://v3601506.v360.in/imaged/A83-300-530215847/still.jpg</t>
  </si>
  <si>
    <t>A83-1100</t>
  </si>
  <si>
    <t>7.21-4.67*2.87</t>
  </si>
  <si>
    <t>14-23.2</t>
  </si>
  <si>
    <t>42.5-35.5</t>
  </si>
  <si>
    <t>https://v360.in/movie/1506_A83-1100-533297562</t>
  </si>
  <si>
    <t>https://v3601506.v360.in/imaged/A83-1100-533297562/still.jpg</t>
  </si>
  <si>
    <t>A96-300</t>
  </si>
  <si>
    <t>6.99-4.60*3.02</t>
  </si>
  <si>
    <t>16-36.4</t>
  </si>
  <si>
    <t>44.5-37.9</t>
  </si>
  <si>
    <t>https://v360.in/movie/1506_A96-300-549222301</t>
  </si>
  <si>
    <t>https://v3601506.v360.in/imaged/A96-300-549222301/still.jpg</t>
  </si>
  <si>
    <t>A96-600</t>
  </si>
  <si>
    <t>6.45-4.70*3.05</t>
  </si>
  <si>
    <t>14-37.5</t>
  </si>
  <si>
    <t>44-37.9</t>
  </si>
  <si>
    <t>https://v360.in/movie/1506_A96-600-546299691</t>
  </si>
  <si>
    <t>https://v3601506.v360.in/imaged/A96-600-546299691/still.jpg</t>
  </si>
  <si>
    <t>A64-4700</t>
  </si>
  <si>
    <t>7.25-4.53*2.81</t>
  </si>
  <si>
    <t>13-24.4</t>
  </si>
  <si>
    <t>45-36.5</t>
  </si>
  <si>
    <t>https://v360.in/movie/1506_A64-4700-499188971</t>
  </si>
  <si>
    <t>A63-6000</t>
  </si>
  <si>
    <t>499105734</t>
  </si>
  <si>
    <t>6.15-4.67*3.23</t>
  </si>
  <si>
    <t>15.5-37.9</t>
  </si>
  <si>
    <t>46.5-34.7</t>
  </si>
  <si>
    <t>Thick To Very Thick</t>
  </si>
  <si>
    <t>https://v360.in/movie/1506_A63-6000-499105734</t>
  </si>
  <si>
    <t>B9-600</t>
  </si>
  <si>
    <t>600340910</t>
  </si>
  <si>
    <t>12.30-13.31*7.70</t>
  </si>
  <si>
    <t>16.5-39.3</t>
  </si>
  <si>
    <t>37-37.8</t>
  </si>
  <si>
    <t>https://workshop.360view.link/view/3009235-B9-600</t>
  </si>
  <si>
    <t>https://data1.360view.link/data/1/imaged/3009235-B9-600/still.jpg</t>
  </si>
  <si>
    <t>B9-2900</t>
  </si>
  <si>
    <t>601301509</t>
  </si>
  <si>
    <t>10.94-11.79*6.74</t>
  </si>
  <si>
    <t>14.5-36.5</t>
  </si>
  <si>
    <t>39.5-38.2</t>
  </si>
  <si>
    <t>https://workshop.360view.link/view/0710235-b9-2900</t>
  </si>
  <si>
    <t>https://data1.360view.link/data/1/imaged/0710235-b9-2900/still.jpg</t>
  </si>
  <si>
    <t>B9-900</t>
  </si>
  <si>
    <t>11.13-11.78*6.47</t>
  </si>
  <si>
    <t>13-34.7</t>
  </si>
  <si>
    <t>38-37</t>
  </si>
  <si>
    <t>https://view.gem360.in/gem360/0310231237-B9-900/gem360-0310231237-B9-900.html</t>
  </si>
  <si>
    <t>https://view.gem360.in/gem360/0310231237-B9-900/thumb.jpg</t>
  </si>
  <si>
    <t>B11-1400</t>
  </si>
  <si>
    <t>608359203</t>
  </si>
  <si>
    <t>9.57-10.32*5.64</t>
  </si>
  <si>
    <t>12-33.5</t>
  </si>
  <si>
    <t>38.5-38</t>
  </si>
  <si>
    <t>https://workshop.360view.link/view/1212238-b11-1400</t>
  </si>
  <si>
    <t>https://data1.360view.link/data/1/imaged/1212238-b11-1400/still.jpg</t>
  </si>
  <si>
    <t>A99-700</t>
  </si>
  <si>
    <t>570367397</t>
  </si>
  <si>
    <t>7.27-8.05*4.63</t>
  </si>
  <si>
    <t>13.5-35.5</t>
  </si>
  <si>
    <t>39.5-39.8</t>
  </si>
  <si>
    <t>https://v360.in/movie/1506_A99-700-570367397</t>
  </si>
  <si>
    <t>still.jpg (945×744) (v360.in)</t>
  </si>
  <si>
    <t>A89-100</t>
  </si>
  <si>
    <t>7.47-8.16*4.44</t>
  </si>
  <si>
    <t>12-32.1</t>
  </si>
  <si>
    <t>38.5-38.1</t>
  </si>
  <si>
    <t>https://diamond.blissvideos.com/imaged/A89-100/still.jpg</t>
  </si>
  <si>
    <t>A98-3400</t>
  </si>
  <si>
    <t>7.39-8.07*4.56</t>
  </si>
  <si>
    <t>13.5-32.7</t>
  </si>
  <si>
    <t>40.5-39.7</t>
  </si>
  <si>
    <t>https://v360.in/movie/1506_A98-3400-549222294</t>
  </si>
  <si>
    <t>https://v3601506.v360.in/imaged/A98-3400-549222294/still.jpg</t>
  </si>
  <si>
    <t>A94-2300</t>
  </si>
  <si>
    <t>7.38-7.84*4.49</t>
  </si>
  <si>
    <t>14-34.3</t>
  </si>
  <si>
    <t>38.5-38.4</t>
  </si>
  <si>
    <t>https://v360.in/movie/1506_A94-2300-546216865</t>
  </si>
  <si>
    <t>https://v3601506.v360.in/imaged/A94-2300-546216865/still.jpg</t>
  </si>
  <si>
    <t>A82-2400</t>
  </si>
  <si>
    <t>6.98-8.03*4.74</t>
  </si>
  <si>
    <t>14.5-34.7</t>
  </si>
  <si>
    <t>41.5-40.8</t>
  </si>
  <si>
    <t>https://v360.in/movie/1506_A82-2400-528221304</t>
  </si>
  <si>
    <t>https://v3601506.v360.in/imaged/A82-2400-528221304/still.jpg</t>
  </si>
  <si>
    <t>A118-104</t>
  </si>
  <si>
    <t>593310969</t>
  </si>
  <si>
    <t>11.40-5.21*3.10</t>
  </si>
  <si>
    <t>13-33.5</t>
  </si>
  <si>
    <t>41-38.5</t>
  </si>
  <si>
    <t>B4-201</t>
  </si>
  <si>
    <t>572370233</t>
  </si>
  <si>
    <t>11.08-5.40*3.29</t>
  </si>
  <si>
    <t>13-32.5</t>
  </si>
  <si>
    <t>44.5-39.7</t>
  </si>
  <si>
    <t>None</t>
  </si>
  <si>
    <t>https://v360.in/movie/1506_B4-201-5722370233</t>
  </si>
  <si>
    <t>https://v360.in/V360Images.aspx?cid=bsd&amp;d=B4-201-5722370233</t>
  </si>
  <si>
    <t>B11-2500</t>
  </si>
  <si>
    <t>14.01-9.83*6.2</t>
  </si>
  <si>
    <t>16.5-38.9</t>
  </si>
  <si>
    <t>42.5-39.5</t>
  </si>
  <si>
    <t>https://view.gem360.in/gem360/0711231318-B11-2500/gem360-0711231318-B11-2500.html</t>
  </si>
  <si>
    <t>https://view.gem360.in/gem360/0711231318-B11-2500/thumb.jpg</t>
  </si>
  <si>
    <t>B11-2300</t>
  </si>
  <si>
    <t>13.53-9.64*6.1</t>
  </si>
  <si>
    <t>15-35.3</t>
  </si>
  <si>
    <t>44.5.40.8</t>
  </si>
  <si>
    <t>https://view.gem360.in/gem360/0711231322-B11-2300/gem360-0711231322-B11-2300.html</t>
  </si>
  <si>
    <t>https://view.gem360.in/gem360/0711231322-B11-2300/thumb.jpg</t>
  </si>
  <si>
    <t>A122-1600</t>
  </si>
  <si>
    <t>617425788</t>
  </si>
  <si>
    <t>13.53-9.53*5.82</t>
  </si>
  <si>
    <t>14-34.1</t>
  </si>
  <si>
    <t>https://workshop.360view.link/view/2501240-a122-1600</t>
  </si>
  <si>
    <t>https://data1.360view.link/data/1/imaged/2501240-a122-1600/still.jpg</t>
  </si>
  <si>
    <t>A122-3000</t>
  </si>
  <si>
    <t>617425787</t>
  </si>
  <si>
    <t>10.60-11.82*6.61</t>
  </si>
  <si>
    <t>12-33.8</t>
  </si>
  <si>
    <t>40-39.4</t>
  </si>
  <si>
    <t>https://workshop.360view.link/view/2501244-a122-3000</t>
  </si>
  <si>
    <t>https://data1.360view.link/data/1/imaged/2501244-a122-3000/still.jpg</t>
  </si>
  <si>
    <t>A122-2900</t>
  </si>
  <si>
    <t>615361243</t>
  </si>
  <si>
    <t>13.39-9.48*5.78</t>
  </si>
  <si>
    <t>44.5-40.4</t>
  </si>
  <si>
    <t>https://workshop.360view.link/view/1001246-A122-2900</t>
  </si>
  <si>
    <t>https://data1.360view.link/data/1/imaged/1001246-A122-2900/still.jpg</t>
  </si>
  <si>
    <t>B11-1600</t>
  </si>
  <si>
    <t>12.81-9.04*5.65</t>
  </si>
  <si>
    <t>15-35.1</t>
  </si>
  <si>
    <t>https://view.gem360.in/gem360/0711231334-B11-1600/gem360-0711231334-B11-1600.html</t>
  </si>
  <si>
    <t>https://view.gem360.in/gem360/0711231334-B11-1600/thumb.jpg</t>
  </si>
  <si>
    <t>NA-100</t>
  </si>
  <si>
    <t>VS1</t>
  </si>
  <si>
    <t>8.85-12.41*5.56</t>
  </si>
  <si>
    <t>16.0-38.3</t>
  </si>
  <si>
    <t>38.5-43.0</t>
  </si>
  <si>
    <t>https://d.360view.link/detail/6_23471-600353302</t>
  </si>
  <si>
    <t>B11-801</t>
  </si>
  <si>
    <t>608359204</t>
  </si>
  <si>
    <t>11.94-8.32*5.23</t>
  </si>
  <si>
    <t>13.5-35.4</t>
  </si>
  <si>
    <t>45-41.5</t>
  </si>
  <si>
    <t>https://workshop.360view.link/view/1212235-b11-801</t>
  </si>
  <si>
    <t>https://data1.360view.link/data/1/imaged/1212235-b11-801/still.jpg</t>
  </si>
  <si>
    <t>A78-100</t>
  </si>
  <si>
    <t>10.54-7.55*5.13</t>
  </si>
  <si>
    <t>15.5-36.6</t>
  </si>
  <si>
    <t>46-41.9</t>
  </si>
  <si>
    <t xml:space="preserve">Thick To Very Thick (Faceted) </t>
  </si>
  <si>
    <t>https://v360.in/movie/1506_A78-100-524248381</t>
  </si>
  <si>
    <t>https://v3601506.v360.in/imaged/A78-100-524248381/still.jpg</t>
  </si>
  <si>
    <t>A70-100</t>
  </si>
  <si>
    <t>512225699</t>
  </si>
  <si>
    <t>10.22-7.41*4.85</t>
  </si>
  <si>
    <t>15.5-36.2</t>
  </si>
  <si>
    <t>https://v360.in/movie/1506_A70-100-512225699</t>
  </si>
  <si>
    <t>https://v3601506.v360.in/imaged/A70-100-512225699/still.jpg</t>
  </si>
  <si>
    <t>A70-400</t>
  </si>
  <si>
    <t>514253609</t>
  </si>
  <si>
    <t>10.36-7.35*4.63</t>
  </si>
  <si>
    <t>15-36.3</t>
  </si>
  <si>
    <t>43-40.5</t>
  </si>
  <si>
    <t>https://v360.in/movie/1506_A70-400-514253609</t>
  </si>
  <si>
    <t>https://v3601506.v360.in/imaged/A70-400-514253609/still.jpg</t>
  </si>
  <si>
    <t>A122-501</t>
  </si>
  <si>
    <t>613373305</t>
  </si>
  <si>
    <t>9.86-7.02*4.44</t>
  </si>
  <si>
    <t>14.5-35.8</t>
  </si>
  <si>
    <t>44.5-40.1</t>
  </si>
  <si>
    <t>https://workshop.360view.link/view/2501240-a122-501</t>
  </si>
  <si>
    <t>https://data1.360view.link/data/1/imaged/2501240-a122-501/still.jpg</t>
  </si>
  <si>
    <t>A74-1200</t>
  </si>
  <si>
    <t>10.13-7.04*4.46</t>
  </si>
  <si>
    <t>14.5-44</t>
  </si>
  <si>
    <t>ME TO SL THICK</t>
  </si>
  <si>
    <t>https://v360.in/diamondview.aspx?cid=ice&amp;d=A-74-1200</t>
  </si>
  <si>
    <t>https://v360.in/V360Images.aspx?cid=ice&amp;d=A-74-1200</t>
  </si>
  <si>
    <t>A107-2301</t>
  </si>
  <si>
    <t>8.20-5.88*3.76</t>
  </si>
  <si>
    <t>44.5-41.1</t>
  </si>
  <si>
    <t>https://v360.in/movie/1506_A107-2301-566312244</t>
  </si>
  <si>
    <t>still.jpg (803×631) (v360.in)</t>
  </si>
  <si>
    <t>A107-3101</t>
  </si>
  <si>
    <t>569308431</t>
  </si>
  <si>
    <t>Oval Brilliant</t>
  </si>
  <si>
    <t>8.15-5.89*3.66</t>
  </si>
  <si>
    <t>15.5-36.8</t>
  </si>
  <si>
    <t>42.5-39.4</t>
  </si>
  <si>
    <t>https://v360.in/movie/1506_A107-3101-569308431</t>
  </si>
  <si>
    <t>still.jpg (827×651) (v360.in)</t>
  </si>
  <si>
    <t>A107-601</t>
  </si>
  <si>
    <t>567365923</t>
  </si>
  <si>
    <t>8.08-5.83*3.75</t>
  </si>
  <si>
    <t>16-36.5</t>
  </si>
  <si>
    <t>45-41.4</t>
  </si>
  <si>
    <t>https://v360.in/movie/1506_A107-601-567365923</t>
  </si>
  <si>
    <t>A107-4001</t>
  </si>
  <si>
    <t>567352257</t>
  </si>
  <si>
    <t>8.33-5.78*3.63</t>
  </si>
  <si>
    <t>14.5-34.9</t>
  </si>
  <si>
    <t>44-40.7</t>
  </si>
  <si>
    <t>https://v360.in/movie/1506_A107-4001-567352257</t>
  </si>
  <si>
    <t>still.jpg (906×715) (v360.in)</t>
  </si>
  <si>
    <t>A107-3100</t>
  </si>
  <si>
    <t>569308443</t>
  </si>
  <si>
    <t>8.18-5.82*3.63</t>
  </si>
  <si>
    <t>15.5-36.5</t>
  </si>
  <si>
    <t>42-39.8</t>
  </si>
  <si>
    <t>https://v360.in/movie/1506_A107-3100-569308443</t>
  </si>
  <si>
    <t>still.jpg (842×666) (v360.in)</t>
  </si>
  <si>
    <t>A122-1203</t>
  </si>
  <si>
    <t>617446542</t>
  </si>
  <si>
    <t>8.31-5.79*3.55</t>
  </si>
  <si>
    <t>14.5-34.6</t>
  </si>
  <si>
    <t>43-39.6</t>
  </si>
  <si>
    <t>https://workshop.360view.link/view/2001241-a112-1203</t>
  </si>
  <si>
    <t>https://data1.360view.link/data/1/imaged/2001241-a112-1203/still.jpg</t>
  </si>
  <si>
    <t>A108-500</t>
  </si>
  <si>
    <t>569308435</t>
  </si>
  <si>
    <t>7.94-5.72*3.73</t>
  </si>
  <si>
    <t>15.5-37.5</t>
  </si>
  <si>
    <t>47-42.2</t>
  </si>
  <si>
    <t>https://v360.in/movie/1506_A108-500-569308435</t>
  </si>
  <si>
    <t>A108-501</t>
  </si>
  <si>
    <t>569325211</t>
  </si>
  <si>
    <t>7.74-5.57*3.66</t>
  </si>
  <si>
    <t>15.5-36.4</t>
  </si>
  <si>
    <t>45-41.2</t>
  </si>
  <si>
    <t>https://v360.in/movie/1506_A108-501-569325211</t>
  </si>
  <si>
    <t>A70-2300</t>
  </si>
  <si>
    <t xml:space="preserve">OVAL </t>
  </si>
  <si>
    <t>10.59-7.52*4.76</t>
  </si>
  <si>
    <t>13-33.3</t>
  </si>
  <si>
    <t>https://v360.in/movie/1506_A70-2300-517214490</t>
  </si>
  <si>
    <t>https://v3601506.v360.in/imaged/A70-2300-517214490/still.jpg</t>
  </si>
  <si>
    <t>B9-2200</t>
  </si>
  <si>
    <t>600327197</t>
  </si>
  <si>
    <t>17.26-10.95*6.43</t>
  </si>
  <si>
    <t>12.5-32.6</t>
  </si>
  <si>
    <t>43-39.3</t>
  </si>
  <si>
    <t>https://workshop.360view.link/view/2609233-B9-2200</t>
  </si>
  <si>
    <t>https://data1.360view.link/data/1/imaged/2609233-B9-2200/still.jpg</t>
  </si>
  <si>
    <t>A119-2500</t>
  </si>
  <si>
    <t>596315446</t>
  </si>
  <si>
    <t>16.87-10.50*6.33</t>
  </si>
  <si>
    <t>14.5-36.1</t>
  </si>
  <si>
    <t>42-40</t>
  </si>
  <si>
    <t>https://workshop.360view.link/view/2608235-a-119-2500</t>
  </si>
  <si>
    <t>https://data1.360view.link/data/1/imaged/2608235-a-119-2500/still.jpg</t>
  </si>
  <si>
    <t>A122-2700</t>
  </si>
  <si>
    <t>16.07-10.31*6.23</t>
  </si>
  <si>
    <t>15-36.1</t>
  </si>
  <si>
    <t>41.5-39.7</t>
  </si>
  <si>
    <t>https://view.gem360.in/gem360.html?d=0201241604-A122-2700</t>
  </si>
  <si>
    <t>https://videos.gem360.in/imaged/0201241604-A122-2700/still.jpg</t>
  </si>
  <si>
    <t>B9-200</t>
  </si>
  <si>
    <t>600398614</t>
  </si>
  <si>
    <t>16.24-10.15*6.04</t>
  </si>
  <si>
    <t>12-32.6</t>
  </si>
  <si>
    <t>42-39.2</t>
  </si>
  <si>
    <t>https://view.gem360.in/gem360/0409231049-B9-200/gem360-0409231049-B9-200.html</t>
  </si>
  <si>
    <t>https://view.gem360.in/gem360/0409231049-B9-200/thumb.jpg</t>
  </si>
  <si>
    <t>B9-300</t>
  </si>
  <si>
    <t>15.64-10.03*6.14</t>
  </si>
  <si>
    <t>14-35.9</t>
  </si>
  <si>
    <t>43-40</t>
  </si>
  <si>
    <t>https://view.gem360.in/gem360/0109230505-B9-300/gem360-0109230505-B9-300.html</t>
  </si>
  <si>
    <t>https://view.gem360.in/gem360/0109230505-B9-300/thumb.jpg</t>
  </si>
  <si>
    <t>A119-1300</t>
  </si>
  <si>
    <t>595372255</t>
  </si>
  <si>
    <t>15.70-9.50*5.84</t>
  </si>
  <si>
    <t>15.5-33.9</t>
  </si>
  <si>
    <t>42.5-39.8</t>
  </si>
  <si>
    <t>https://d.360view.link/detail/6_A119-1300-595372255</t>
  </si>
  <si>
    <t>https://data1.360view.link/data/6/imaged/A119-1300-595372255/still.jpg</t>
  </si>
  <si>
    <t>B12-101</t>
  </si>
  <si>
    <t>615347237</t>
  </si>
  <si>
    <t>EXCELLENT</t>
  </si>
  <si>
    <t>14.29-8.92*5.55</t>
  </si>
  <si>
    <t>13.5-33.5</t>
  </si>
  <si>
    <t>A119-2000</t>
  </si>
  <si>
    <t>595372264</t>
  </si>
  <si>
    <t>13.56-8.86*5.58</t>
  </si>
  <si>
    <t>16-38</t>
  </si>
  <si>
    <t>43-40.1</t>
  </si>
  <si>
    <t>https://workshop.360view.link/view/2408238-A-119-2000</t>
  </si>
  <si>
    <t>https://data1.360view.link/data/1/imaged/2408238-A-119-2000/still.jpg</t>
  </si>
  <si>
    <t>A119-2100</t>
  </si>
  <si>
    <t>598332796</t>
  </si>
  <si>
    <t>13.95-8.85*5.38</t>
  </si>
  <si>
    <t>15.5-35.5</t>
  </si>
  <si>
    <t>41-38.3</t>
  </si>
  <si>
    <t>https://workshop.360view.link/view/2309234-A119-2100</t>
  </si>
  <si>
    <t>https://data1.360view.link/data/1/imaged/2309234-A119-2100/still.jpg</t>
  </si>
  <si>
    <t>A122-401</t>
  </si>
  <si>
    <t>616425035</t>
  </si>
  <si>
    <t>12.36-8.17*5.14</t>
  </si>
  <si>
    <t>13-32.9</t>
  </si>
  <si>
    <t>https://workshop.360view.link/view/1801242-a122-401</t>
  </si>
  <si>
    <t>https://data1.360view.link/data/1/imaged/1801242-a122-401/still.jpg</t>
  </si>
  <si>
    <t>A121-902</t>
  </si>
  <si>
    <t>616492356</t>
  </si>
  <si>
    <t>10.64-7.16*4.52</t>
  </si>
  <si>
    <t>14-33.8</t>
  </si>
  <si>
    <t>44.5-40.9</t>
  </si>
  <si>
    <t>https://workshop.360view.link/view/1301244-a121-902</t>
  </si>
  <si>
    <t>https://data1.360view.link/data/1/imaged/1301244-a121-902/still.jpg</t>
  </si>
  <si>
    <t>A122-802</t>
  </si>
  <si>
    <t>617408645</t>
  </si>
  <si>
    <t>10.82-6.82*4.10</t>
  </si>
  <si>
    <t>13-32.7</t>
  </si>
  <si>
    <t>44-40.5</t>
  </si>
  <si>
    <t>A106-300</t>
  </si>
  <si>
    <t>567352305</t>
  </si>
  <si>
    <t>10.67-6.88*4.00</t>
  </si>
  <si>
    <t>11.5-33</t>
  </si>
  <si>
    <t>42-39.4</t>
  </si>
  <si>
    <t>https://v360.in/movie/1506_A106-300-567352305</t>
  </si>
  <si>
    <t>still.jpg (921×725) (v360.in)</t>
  </si>
  <si>
    <t>A106-1500</t>
  </si>
  <si>
    <t>9.98-6.58*3.89</t>
  </si>
  <si>
    <t>14-35</t>
  </si>
  <si>
    <t>40.5-37.8</t>
  </si>
  <si>
    <t>https://v360.in/movie/1506_A106-1500-564375788</t>
  </si>
  <si>
    <t>still.jpg (857×676) (v360.in)</t>
  </si>
  <si>
    <t>A100-100</t>
  </si>
  <si>
    <t>9.96-6.52*4.12</t>
  </si>
  <si>
    <t>14-36.9</t>
  </si>
  <si>
    <t>45.5-41.5</t>
  </si>
  <si>
    <t>https://v360.in/movie/1506_A100-100-551299248</t>
  </si>
  <si>
    <t>https://v3601506.v360.in/imaged/A100-100-551299248/still.jpg</t>
  </si>
  <si>
    <t>A94-1900</t>
  </si>
  <si>
    <t>9.56-6.56*4.13</t>
  </si>
  <si>
    <t>13.5-35.6</t>
  </si>
  <si>
    <t>44.5-41</t>
  </si>
  <si>
    <t>https://v360.in/movie/1506_A94-1900-544279659</t>
  </si>
  <si>
    <t>https://v3601506.v360.in/imaged/A94-1900-544279659/still.jpg</t>
  </si>
  <si>
    <t>A112-103</t>
  </si>
  <si>
    <t>579358685</t>
  </si>
  <si>
    <t>9.96-6.12*3.53</t>
  </si>
  <si>
    <t>41.5-38.4</t>
  </si>
  <si>
    <t>https://view.gem360.in/gem360/0405231117-A-112-103/gem360-0405231117-A-112-103.html</t>
  </si>
  <si>
    <t>https://view.gem360.in/gem360/0405231117-A-112-103/thumb.jpg</t>
  </si>
  <si>
    <t>B5-101</t>
  </si>
  <si>
    <t>574350413</t>
  </si>
  <si>
    <t>9.52-5.94*3.61</t>
  </si>
  <si>
    <t>12.5-32.5</t>
  </si>
  <si>
    <t>https://v360.in/movie/1506_B5-101-574350413</t>
  </si>
  <si>
    <t>https://v360.in/V360Images.aspx?cid=bsd&amp;d=B5-101-574350413</t>
  </si>
  <si>
    <t>A118-101</t>
  </si>
  <si>
    <t>594322550</t>
  </si>
  <si>
    <t>9.51-5.78*3.64</t>
  </si>
  <si>
    <t>13.5-33.8</t>
  </si>
  <si>
    <t>46-41.7</t>
  </si>
  <si>
    <t>https://d.360view.link/detail/6_A118-101-594322550</t>
  </si>
  <si>
    <t>https://data1.360view.link/data/6/imaged/A118-101-594322550/still.jpg</t>
  </si>
  <si>
    <t>B5-102</t>
  </si>
  <si>
    <t>582349297</t>
  </si>
  <si>
    <t>9.40-5.74*3.60</t>
  </si>
  <si>
    <t>43-40.4</t>
  </si>
  <si>
    <t>https://v360.in/movie/1506_B5-102-582349297</t>
  </si>
  <si>
    <t>https://v3601506.v360.in/imaged/B5-102-582349297/still.jpg</t>
  </si>
  <si>
    <t>A117-602</t>
  </si>
  <si>
    <t>594322548</t>
  </si>
  <si>
    <t>9.06-5.76*3.63</t>
  </si>
  <si>
    <t>47-41.9</t>
  </si>
  <si>
    <t>https://d.360view.link/detail/6_A117-602-594322548</t>
  </si>
  <si>
    <t>https://data1.360view.link/data/6/imaged/A117-602-594322548/still.jpg</t>
  </si>
  <si>
    <t>A102-802</t>
  </si>
  <si>
    <t>9.30-5.64*3.50</t>
  </si>
  <si>
    <t>13.5-33.9</t>
  </si>
  <si>
    <t>45-41.1</t>
  </si>
  <si>
    <t>https://v360.in/movie/1506_A102-802-561250790</t>
  </si>
  <si>
    <t>https://v3601506.v360.in/imaged/A102-802-561250790/still.jpg</t>
  </si>
  <si>
    <t>A107-3000</t>
  </si>
  <si>
    <t>8.66-5.74*3.61</t>
  </si>
  <si>
    <t>https://v360.in/movie/1506_A107-3000-567344109</t>
  </si>
  <si>
    <t>A107-800</t>
  </si>
  <si>
    <t>9.19-5.71*3.48</t>
  </si>
  <si>
    <t>13-33.4</t>
  </si>
  <si>
    <t>44-40.3</t>
  </si>
  <si>
    <t>https://v360.in/movie/1506_A107-800-567344112</t>
  </si>
  <si>
    <t>still.jpg (984×778) (v360.in)</t>
  </si>
  <si>
    <t>B7-102</t>
  </si>
  <si>
    <t>579358687</t>
  </si>
  <si>
    <t>8.82-5.81*3.47</t>
  </si>
  <si>
    <t>https://view.gem360.in/gem360/0405231123-B-7-102/gem360-0405231123-B-7-102.html</t>
  </si>
  <si>
    <t>https://view.gem360.in/gem360/0405231123-B-7-102/thumb.jpg</t>
  </si>
  <si>
    <t>B7-401</t>
  </si>
  <si>
    <t>579384251</t>
  </si>
  <si>
    <t>8.87-5.72*3.64</t>
  </si>
  <si>
    <t>13.5-33.6</t>
  </si>
  <si>
    <t>47-42.3</t>
  </si>
  <si>
    <t>https://v360.in/movie/1506_B7-401-579384251</t>
  </si>
  <si>
    <t>https://v360.in/V360Images.aspx?cid=bsd&amp;d=B7-401-579384251</t>
  </si>
  <si>
    <t>A107-2000</t>
  </si>
  <si>
    <t>567375090</t>
  </si>
  <si>
    <t>8.69-5.69*3.62</t>
  </si>
  <si>
    <t>12.5-32.1</t>
  </si>
  <si>
    <t>46.5-42</t>
  </si>
  <si>
    <t xml:space="preserve">Slightly Thick (Faceted) </t>
  </si>
  <si>
    <t>https://v360.in/movie/1506_A107-2000-567375090</t>
  </si>
  <si>
    <t>still.jpg (935×739) (v360.in)</t>
  </si>
  <si>
    <t>A107-3400</t>
  </si>
  <si>
    <t>8.69-5.69*3.53</t>
  </si>
  <si>
    <t>13-33.8</t>
  </si>
  <si>
    <t>44-40.4</t>
  </si>
  <si>
    <t>https://v360.in/movie/1506_A107-3400-567344116</t>
  </si>
  <si>
    <t>A107-3401</t>
  </si>
  <si>
    <t>8.98-5.67*3.50</t>
  </si>
  <si>
    <t>13-33.6</t>
  </si>
  <si>
    <t>https://v360.in/movie/1506_A107-3401-567344122</t>
  </si>
  <si>
    <t>still.jpg (970×764) (v360.in)</t>
  </si>
  <si>
    <t>A107-5101</t>
  </si>
  <si>
    <t>567352298</t>
  </si>
  <si>
    <t>9.28-5.78*3.31</t>
  </si>
  <si>
    <t>https://v360.in/movie/1506_A107-5101-567352298</t>
  </si>
  <si>
    <t>still.jpg (1141×901) (v360.in)</t>
  </si>
  <si>
    <t>A110-401</t>
  </si>
  <si>
    <t>572370231</t>
  </si>
  <si>
    <t>8.87-5.82*3.48</t>
  </si>
  <si>
    <t>13.5-32.9</t>
  </si>
  <si>
    <t>43.5-40.7</t>
  </si>
  <si>
    <t>https://v360.in/movie/1506_A110-401-572370231</t>
  </si>
  <si>
    <t>https://v360.in/V360Images.aspx?cid=bsd&amp;d=A110-401-572370231</t>
  </si>
  <si>
    <t>A104-201</t>
  </si>
  <si>
    <t>9.03-5.58*3.48</t>
  </si>
  <si>
    <t>https://v360.in/movie/1506_A104-201-561289798</t>
  </si>
  <si>
    <t>https://v3601506.v360.in/imaged/A104-201-561289798/still.jpg</t>
  </si>
  <si>
    <t>A107-2001</t>
  </si>
  <si>
    <t>567375096</t>
  </si>
  <si>
    <t>8.87-5.59*3.52</t>
  </si>
  <si>
    <t>13.5-34.8</t>
  </si>
  <si>
    <t>44.5-40.8</t>
  </si>
  <si>
    <t>https://v360.in/movie/1506_A107-2001-567375096</t>
  </si>
  <si>
    <t>still.jpg (960×759) (v360.in)</t>
  </si>
  <si>
    <t>A107-5100</t>
  </si>
  <si>
    <t>567352304</t>
  </si>
  <si>
    <t>8.99-5.63*3.38</t>
  </si>
  <si>
    <t>40.5-38</t>
  </si>
  <si>
    <t>https://v360.in/movie/1506_A107-5100-567352304</t>
  </si>
  <si>
    <t>still.jpg (1102×872) (v360.in)</t>
  </si>
  <si>
    <t>B2-101</t>
  </si>
  <si>
    <t>571398753</t>
  </si>
  <si>
    <t>9.44-5.55*3.34</t>
  </si>
  <si>
    <t>44.5-41.6</t>
  </si>
  <si>
    <t>https://v3601506.v360.in/vision360.html?d=B2-101-571398753</t>
  </si>
  <si>
    <t>https://v360.in/V360Images.aspx?cid=bsd&amp;d=B2-101-571398753</t>
  </si>
  <si>
    <t>A83-1000</t>
  </si>
  <si>
    <t>8.84-5.46*3.47</t>
  </si>
  <si>
    <t>41.5-38.9</t>
  </si>
  <si>
    <t>https://v360.in/movie/1506_A83-1000-530294781</t>
  </si>
  <si>
    <t>https://v3601506.v360.in/imaged/A83-1000-530294781/still.jpg</t>
  </si>
  <si>
    <t>A107-5901</t>
  </si>
  <si>
    <t>567365918</t>
  </si>
  <si>
    <t>8.59-5.61*3.51</t>
  </si>
  <si>
    <t>14.5-35.5</t>
  </si>
  <si>
    <t>43.5-40.1</t>
  </si>
  <si>
    <t>https://v360.in/movie/1506_A107-5901-567365918</t>
  </si>
  <si>
    <t>A102-601</t>
  </si>
  <si>
    <t>9.10-5.52*3.27</t>
  </si>
  <si>
    <t>15-36.6</t>
  </si>
  <si>
    <t>41-39</t>
  </si>
  <si>
    <t>https://v360.in/movie/1506_A102-601-561250789</t>
  </si>
  <si>
    <t>https://v3601506.v360.in/imaged/A102-601-561250789/still.jpg</t>
  </si>
  <si>
    <t>A109-300</t>
  </si>
  <si>
    <t>571300352</t>
  </si>
  <si>
    <t>9.09-5.48*3.47</t>
  </si>
  <si>
    <t>16-37.4</t>
  </si>
  <si>
    <t>43.5-39.8</t>
  </si>
  <si>
    <t>https://v360.in/movie/1506_A109-300-571300352</t>
  </si>
  <si>
    <t>still.jpg (1038×817) (v360.in)</t>
  </si>
  <si>
    <t>A107-801</t>
  </si>
  <si>
    <t>570351134</t>
  </si>
  <si>
    <t>8.98-5.51*3.56</t>
  </si>
  <si>
    <t>13-34</t>
  </si>
  <si>
    <t>https://v360.in/movie/1506_A107-801-570351134</t>
  </si>
  <si>
    <t>A109-1201</t>
  </si>
  <si>
    <t>571300350</t>
  </si>
  <si>
    <t>9.06-5.57*3.36</t>
  </si>
  <si>
    <t>11.5-30.3</t>
  </si>
  <si>
    <t>44.5-40</t>
  </si>
  <si>
    <t>https://v360.in/movie/1506_A109-1201-571300350</t>
  </si>
  <si>
    <t>A107-1901</t>
  </si>
  <si>
    <t>570374606</t>
  </si>
  <si>
    <t>8.39-5.65*3.51</t>
  </si>
  <si>
    <t>13-36.2</t>
  </si>
  <si>
    <t>43.5-40.6</t>
  </si>
  <si>
    <t>https://v360.in/movie/1506_A107-1901-570374606</t>
  </si>
  <si>
    <t>BAK-100</t>
  </si>
  <si>
    <t>571321516</t>
  </si>
  <si>
    <t>8.99-5.51*3.40</t>
  </si>
  <si>
    <t>43-39.7</t>
  </si>
  <si>
    <t>https://v360.in/movie/1506_BAK-100-571321516</t>
  </si>
  <si>
    <t>A109-1601</t>
  </si>
  <si>
    <t>570374607</t>
  </si>
  <si>
    <t>8.44-5.48*3.62</t>
  </si>
  <si>
    <t>https://v360.in/movie/1506_A109-1601-570374607</t>
  </si>
  <si>
    <t>A107-3001</t>
  </si>
  <si>
    <t>8.57-5.66*3.59</t>
  </si>
  <si>
    <t>46.5-41.6</t>
  </si>
  <si>
    <t>https://v360.in/movie/1506_A107-3001-567344121</t>
  </si>
  <si>
    <t>A107-1900</t>
  </si>
  <si>
    <t>569308442</t>
  </si>
  <si>
    <t>Pear Brilliant</t>
  </si>
  <si>
    <t>8.83-5.64*3.39</t>
  </si>
  <si>
    <t>13-33.7</t>
  </si>
  <si>
    <t>https://v360.in/movie/1506_A107-1900-569308442</t>
  </si>
  <si>
    <t>still.jpg (896×705) (v360.in)</t>
  </si>
  <si>
    <t>B8-1000</t>
  </si>
  <si>
    <t>584360837</t>
  </si>
  <si>
    <t>pEAR</t>
  </si>
  <si>
    <t>8.40-5.53*3.63</t>
  </si>
  <si>
    <t>14-33.5</t>
  </si>
  <si>
    <t>https://v360.in/movie/1506_B8-1000-584360837</t>
  </si>
  <si>
    <t>https://v360.in/V360Images.aspx?cid=bsd&amp;d=B8-1000-584360837</t>
  </si>
  <si>
    <t>A107-5900</t>
  </si>
  <si>
    <t>567352299</t>
  </si>
  <si>
    <t>8.40-5.63*3.58</t>
  </si>
  <si>
    <t>15-37.2</t>
  </si>
  <si>
    <t>https://v360.in/movie/1506_A107-5900-567352299</t>
  </si>
  <si>
    <t>B9-1400</t>
  </si>
  <si>
    <t>600357417</t>
  </si>
  <si>
    <t>10.05-9.88*6.86</t>
  </si>
  <si>
    <t>10-41.6</t>
  </si>
  <si>
    <t>69.40-37.7</t>
  </si>
  <si>
    <t>https://d.360view.link/detail/6_B9-1400-600357417</t>
  </si>
  <si>
    <t>https://data1.360view.link/data/6/imaged/B9-1400-600357417/still.jpg</t>
  </si>
  <si>
    <t>B11-2400</t>
  </si>
  <si>
    <t>9.76-9.41*7.07</t>
  </si>
  <si>
    <t>15-47.5</t>
  </si>
  <si>
    <t>56.37.8</t>
  </si>
  <si>
    <t>https://view.gem360.in/gem360/0711231314-B11-2400/gem360-0711231314-B11-2400.html</t>
  </si>
  <si>
    <t>https://view.gem360.in/gem360/0711231314-B11-2400/thumb.jpg</t>
  </si>
  <si>
    <t>B9-1100</t>
  </si>
  <si>
    <t>602340851</t>
  </si>
  <si>
    <t>9.39-9.39*6.82</t>
  </si>
  <si>
    <t>13.5-45</t>
  </si>
  <si>
    <t>55.5-38.2</t>
  </si>
  <si>
    <t>https://workshop.360view.link/view/1910233-b10-502</t>
  </si>
  <si>
    <t>https://data1.360view.link/data/1/imaged/1910232-B9-1100/still.jpg</t>
  </si>
  <si>
    <t>A121-1700</t>
  </si>
  <si>
    <t>9.34-9.25*6.66</t>
  </si>
  <si>
    <t>14-48.7</t>
  </si>
  <si>
    <t>54-37</t>
  </si>
  <si>
    <t>https://view.gem360.in/gem360/0211230649-A121-1700/gem360-0211230649-A121-1700.html</t>
  </si>
  <si>
    <t>https://view.gem360.in/gem360/0211230649-A121-1700/thumb.jpg</t>
  </si>
  <si>
    <t>A119-1200</t>
  </si>
  <si>
    <t>596320124</t>
  </si>
  <si>
    <t>9.50-9.33*6.34</t>
  </si>
  <si>
    <t>10.5-41.2</t>
  </si>
  <si>
    <t>52.5-36.5</t>
  </si>
  <si>
    <t>https://workshop.360view.link/view/0109230-A-119-1200</t>
  </si>
  <si>
    <t>https://data1.360view.link/data/1/imaged/0109230-A-119-1200/still.jpg</t>
  </si>
  <si>
    <t>B9-4500</t>
  </si>
  <si>
    <t>600345737</t>
  </si>
  <si>
    <t>9.12-9.03*6.48</t>
  </si>
  <si>
    <t>12-42.3</t>
  </si>
  <si>
    <t>56.5-38.6</t>
  </si>
  <si>
    <t>https://workshop.360view.link/view/0710237-B9-4500</t>
  </si>
  <si>
    <t>https://data1.360view.link/data/1/imaged/0710237-B9-4500/still.jpg</t>
  </si>
  <si>
    <t>A98-2900</t>
  </si>
  <si>
    <t>6.87-6.71*4.82</t>
  </si>
  <si>
    <t>14.5-47.7</t>
  </si>
  <si>
    <t>53.5-36.8</t>
  </si>
  <si>
    <t>https://v360.in/movie/1506_A98-2900-549203786</t>
  </si>
  <si>
    <t>https://v3601506.v360.in/imaged/A98-2900-549203786/still.jpg</t>
  </si>
  <si>
    <t>A79-200</t>
  </si>
  <si>
    <t>6.77-6.66*4.97</t>
  </si>
  <si>
    <t>13.5-46.6</t>
  </si>
  <si>
    <t>58-39.3</t>
  </si>
  <si>
    <t xml:space="preserve">Thin To Medium (Faceted) </t>
  </si>
  <si>
    <t>https://v360.in/movie/1506_A79-200-523205144</t>
  </si>
  <si>
    <t>https://v3601506.v360.in/imaged/A79-200-523205144/still.jpg</t>
  </si>
  <si>
    <t>A88-2000</t>
  </si>
  <si>
    <t>7.13-6.98*4.60</t>
  </si>
  <si>
    <t>8.5-32.1</t>
  </si>
  <si>
    <t>54.5-37.4</t>
  </si>
  <si>
    <t>https://v360.in/movie/1506_A88-2000-537214350</t>
  </si>
  <si>
    <t>https://v3601506.v360.in/imaged/A88-2000-537214350/still.jpg</t>
  </si>
  <si>
    <t>A87-1100</t>
  </si>
  <si>
    <t>6.81-6.72*5.02</t>
  </si>
  <si>
    <t>8.5-40.5</t>
  </si>
  <si>
    <t>63.5-41.5</t>
  </si>
  <si>
    <t>https://v360.in/movie/1506_A87-1100-534236469</t>
  </si>
  <si>
    <t>https://v3601506.v360.in/imaged/A87-1100-534236469/still.jpg</t>
  </si>
  <si>
    <t>A98-2800</t>
  </si>
  <si>
    <t>6.59-6.59*4.48</t>
  </si>
  <si>
    <t>12.5-44.5</t>
  </si>
  <si>
    <t>51.5-36.1</t>
  </si>
  <si>
    <t>https://v360.in/movie/1506_A98-2800-549200072</t>
  </si>
  <si>
    <t>https://v3601506.v360.in/imaged/A98-2800-549200072/still.jpg</t>
  </si>
  <si>
    <t>A98-1300</t>
  </si>
  <si>
    <t>6.66-6.50*4.43</t>
  </si>
  <si>
    <t>10-37.2</t>
  </si>
  <si>
    <t>55-37.4</t>
  </si>
  <si>
    <t>https://v360.in/movie/1506_A98-1300-549222298</t>
  </si>
  <si>
    <t>https://v3601506.v360.in/imaged/A98-1300-549222298/still.jpg</t>
  </si>
  <si>
    <t>A76-2400</t>
  </si>
  <si>
    <t>519240876</t>
  </si>
  <si>
    <t>6.52-6.37*4.33</t>
  </si>
  <si>
    <t>10.5-45.9</t>
  </si>
  <si>
    <t>54-37.1</t>
  </si>
  <si>
    <t>https://v360.in/movie/1506_A76-2400-519240876</t>
  </si>
  <si>
    <t>https://v3601506.v360.in/imaged/A76-2400-519240876/still.jpg</t>
  </si>
  <si>
    <t>A86-200</t>
  </si>
  <si>
    <t>6.32-6.29*4.58</t>
  </si>
  <si>
    <t>13-50.2</t>
  </si>
  <si>
    <t>56.5-38.8</t>
  </si>
  <si>
    <t>https://v360.in/movie/1506_A86-200-533216303</t>
  </si>
  <si>
    <t>https://v3601506.v360.in/imaged/A86-200-533216303/still.jpg</t>
  </si>
  <si>
    <t>A98-2400</t>
  </si>
  <si>
    <t>6.41-6.37*4.33</t>
  </si>
  <si>
    <t>11-39.4</t>
  </si>
  <si>
    <t>53.5-36.9</t>
  </si>
  <si>
    <t>https://v360.in/movie/1506_A98-2400-550235844</t>
  </si>
  <si>
    <t>https://v3601506.v360.in/imaged/A98-2400-550235844/still.jpg</t>
  </si>
  <si>
    <t>A87-800</t>
  </si>
  <si>
    <t>6.33-6.33*4.34</t>
  </si>
  <si>
    <t>12.0-48</t>
  </si>
  <si>
    <t>53-36.6</t>
  </si>
  <si>
    <t>https://v360.in/movie/1506_A87-800-534236470</t>
  </si>
  <si>
    <t>https://v3601506.v360.in/imaged/A87-800-534236470/still.jpg</t>
  </si>
  <si>
    <t>A98-5700</t>
  </si>
  <si>
    <t>6.26-6.20*4.38</t>
  </si>
  <si>
    <t>13-45.6</t>
  </si>
  <si>
    <t>53.5-37.1</t>
  </si>
  <si>
    <t>https://v360.in/movie/1506_A98-5700-550235843</t>
  </si>
  <si>
    <t>https://v3601506.v360.in/imaged/A98-5700-550235843/still.jpg</t>
  </si>
  <si>
    <t>A89-1400</t>
  </si>
  <si>
    <t>6.32-6.29*4.36</t>
  </si>
  <si>
    <t>11-42.6</t>
  </si>
  <si>
    <t>54-37.3</t>
  </si>
  <si>
    <t>https://v360.in/movie/1506_A89-1400-537239201</t>
  </si>
  <si>
    <t>https://v3601506.v360.in/imaged/A89-1400-537239201/still.jpg</t>
  </si>
  <si>
    <t>A89-1700</t>
  </si>
  <si>
    <t>6.37-6.34*4.23</t>
  </si>
  <si>
    <t>10.5-39.8</t>
  </si>
  <si>
    <t>52-36.4</t>
  </si>
  <si>
    <t>https://v360.in/movie/1506_A89-1700-537214352</t>
  </si>
  <si>
    <t>https://v3601506.v360.in/imaged/A89-1700-537214352/still.jpg</t>
  </si>
  <si>
    <t>A81-600</t>
  </si>
  <si>
    <t>6.36-6.24*4.44</t>
  </si>
  <si>
    <t>12-47.7</t>
  </si>
  <si>
    <t>57-38.7</t>
  </si>
  <si>
    <t>Pointed</t>
  </si>
  <si>
    <t>A87-1400</t>
  </si>
  <si>
    <t>534234431</t>
  </si>
  <si>
    <t>6.40-6.25*4.24</t>
  </si>
  <si>
    <t>11.5-41.4</t>
  </si>
  <si>
    <t>52.4-36.3</t>
  </si>
  <si>
    <t>A86-100</t>
  </si>
  <si>
    <t>6.26-6.18*4.51</t>
  </si>
  <si>
    <t>12-44.6</t>
  </si>
  <si>
    <t>58-39.2</t>
  </si>
  <si>
    <t>https://v360.in/movie/1506_A86-100-533216316</t>
  </si>
  <si>
    <t>https://v3601506.v360.in/imaged/A86-100-533216316/still.jpg</t>
  </si>
  <si>
    <t>A98-1500</t>
  </si>
  <si>
    <t>6.43-6.28*4.29</t>
  </si>
  <si>
    <t>10.5-38.9</t>
  </si>
  <si>
    <t>https://v360.in/movie/1506_A98-1500-550228896</t>
  </si>
  <si>
    <t>https://v3601506.v360.in/imaged/A98-1500-550228896/still.jpg</t>
  </si>
  <si>
    <t>A76-1300</t>
  </si>
  <si>
    <t>6.48-6.37*4.40</t>
  </si>
  <si>
    <t>55.5-43</t>
  </si>
  <si>
    <t>https://v360.in/movie/1506_A76-1300-519240874</t>
  </si>
  <si>
    <t>https://v3601506.v360.in/imaged/A76-1300-519240874/still.jpg</t>
  </si>
  <si>
    <t>A87-1600</t>
  </si>
  <si>
    <t>6.51-6.33*4.18</t>
  </si>
  <si>
    <t>10.5-38.2</t>
  </si>
  <si>
    <t>52-36</t>
  </si>
  <si>
    <t>https://v360.in/movie/1506_A87-1600-533216290</t>
  </si>
  <si>
    <t>https://v3601506.v360.in/imaged/A87-1600-533216290/still.jpg</t>
  </si>
  <si>
    <t>A87-2100</t>
  </si>
  <si>
    <t>6.33-6.29*4.33</t>
  </si>
  <si>
    <t>12-43.5</t>
  </si>
  <si>
    <t>54-37.4</t>
  </si>
  <si>
    <t>https://v360.in/movie/1506_A87-2100-533297568</t>
  </si>
  <si>
    <t>https://v3601506.v360.in/imaged/A87-2100-533297568/still.jpg</t>
  </si>
  <si>
    <t>A82-2100</t>
  </si>
  <si>
    <t>6.39-6.22*4.24</t>
  </si>
  <si>
    <t>9.5-35.1</t>
  </si>
  <si>
    <t>https://v360.in/movie/1506_A82-2100-526274500</t>
  </si>
  <si>
    <t>https://v3601506.v360.in/imaged/A82-2100-526274500/still.jpg</t>
  </si>
  <si>
    <t>A98-5000</t>
  </si>
  <si>
    <t>547272023</t>
  </si>
  <si>
    <t>Fancy Pink</t>
  </si>
  <si>
    <t>6.07-6.06*4.37</t>
  </si>
  <si>
    <t>12.5-47.6</t>
  </si>
  <si>
    <t>54.5-37.7</t>
  </si>
  <si>
    <t>https://v360.in/movie/1506_A98-5000-547272023</t>
  </si>
  <si>
    <t>https://v3601506.v360.in/imaged/A98-5000-547272023/still.jpg</t>
  </si>
  <si>
    <t>A87-1300</t>
  </si>
  <si>
    <t>6.32-6.31*4.08</t>
  </si>
  <si>
    <t>10.5-42.1</t>
  </si>
  <si>
    <t>49.5-34.9</t>
  </si>
  <si>
    <t>https://v360.in/movie/1506_A87-1300-534234433</t>
  </si>
  <si>
    <t>https://v3601506.v360.in/imaged/A87-1300-534234433/still.jpg</t>
  </si>
  <si>
    <t>A105-7400</t>
  </si>
  <si>
    <t>5.59-5.53*3.94</t>
  </si>
  <si>
    <t>11-41.7</t>
  </si>
  <si>
    <t>57.5-38.7</t>
  </si>
  <si>
    <t>https://v360.in/movie/1506_A105-7400-563210636</t>
  </si>
  <si>
    <t>https://v3601506.v360.in/imaged/A105-7400-563210636/still.jpg</t>
  </si>
  <si>
    <t>A107-4701</t>
  </si>
  <si>
    <t>5.51-5.26*4.02</t>
  </si>
  <si>
    <t>9.5-37</t>
  </si>
  <si>
    <t>62.5-40.9</t>
  </si>
  <si>
    <t>https://v360.in/movie/1506_A107-4701-566328093</t>
  </si>
  <si>
    <t>still.jpg (670×529) (v360.in)</t>
  </si>
  <si>
    <t>B9-3000</t>
  </si>
  <si>
    <t>601301508</t>
  </si>
  <si>
    <t>13.17-8.24*5.29</t>
  </si>
  <si>
    <t>13-39.9</t>
  </si>
  <si>
    <t>46.5-30.6</t>
  </si>
  <si>
    <t>https://workshop.360view.link/view/0710236-B9-3000</t>
  </si>
  <si>
    <t>https://data1.360view.link/data/1/imaged/0710236-B9-3000/still.jpg</t>
  </si>
  <si>
    <t>A98-1900</t>
  </si>
  <si>
    <t>8.24-6.46*4.14</t>
  </si>
  <si>
    <t>11.00-00</t>
  </si>
  <si>
    <t>49.00-00</t>
  </si>
  <si>
    <t>https://v360.in/movie/1506_A98-1900-547247776</t>
  </si>
  <si>
    <t>https://v3601506.v360.in/imaged/A98-1900-547247776/still.jpg</t>
  </si>
  <si>
    <t>A98-4500</t>
  </si>
  <si>
    <t>7.82-6.29*4.23</t>
  </si>
  <si>
    <t>12.5-38.3</t>
  </si>
  <si>
    <t>49.5-30.3</t>
  </si>
  <si>
    <t>https://v360.in/movie/1506_A98-4500-549203780</t>
  </si>
  <si>
    <t>https://v3601506.v360.in/imaged/A98-4500-549203780/still.jpg</t>
  </si>
  <si>
    <t>A98-4900</t>
  </si>
  <si>
    <t>7.83-6.19*4.21</t>
  </si>
  <si>
    <t>14-44.1</t>
  </si>
  <si>
    <t>48.5-30.7</t>
  </si>
  <si>
    <t>https://v360.in/movie/1506_A98-4900-553223940</t>
  </si>
  <si>
    <t>https://v3601506.v360.in/imaged/A98-4900-553223940/still.jpg</t>
  </si>
  <si>
    <t>A98-2700</t>
  </si>
  <si>
    <t>7.89-6.46*4.24</t>
  </si>
  <si>
    <t>48.5-32.4</t>
  </si>
  <si>
    <t>https://v360.in/movie/1506_A98-2700-549200074</t>
  </si>
  <si>
    <t>https://v3601506.v360.in/imaged/A98-2700-549200074/still.jpg</t>
  </si>
  <si>
    <t>A98-3100</t>
  </si>
  <si>
    <t>8.09-6.41*4.07</t>
  </si>
  <si>
    <t>9.5-34.2</t>
  </si>
  <si>
    <t>49.5-28</t>
  </si>
  <si>
    <t>https://v360.in/movie/1506_A98-3100-549203782</t>
  </si>
  <si>
    <t>https://v3601506.v360.in/imaged/A98-3100-549203782/still.jpg</t>
  </si>
  <si>
    <t>A70-1600</t>
  </si>
  <si>
    <t>8.57-6.04*3.88</t>
  </si>
  <si>
    <t>9-40.5</t>
  </si>
  <si>
    <t>51-30.1</t>
  </si>
  <si>
    <t>https://v360.in/movie/1506_A70-1600-510184966</t>
  </si>
  <si>
    <t>https://v3601506.v360.in/imaged/A70-1600-510184966/still.jpg</t>
  </si>
  <si>
    <t>A94-1400</t>
  </si>
  <si>
    <t>7.69-5.54*3.82</t>
  </si>
  <si>
    <t>15.5-40.4</t>
  </si>
  <si>
    <t>47-30.2</t>
  </si>
  <si>
    <t>https://v360.in/movie/1506_A94-1400-544279660</t>
  </si>
  <si>
    <t>https://v3601506.v360.in/imaged/A94-1400-544279660/still.jpg</t>
  </si>
  <si>
    <t>A81-500</t>
  </si>
  <si>
    <t>7.70-5.73*3.77</t>
  </si>
  <si>
    <t>10.5-36.1</t>
  </si>
  <si>
    <t>50-30</t>
  </si>
  <si>
    <t>https://v360.in/movie/1506_A81-500-526279464</t>
  </si>
  <si>
    <t>https://v3601506.v360.in/imaged/A81-500-526279464/still.jpg</t>
  </si>
  <si>
    <t>A99-2200</t>
  </si>
  <si>
    <t>570367392</t>
  </si>
  <si>
    <t>7.01-5.05*3.51</t>
  </si>
  <si>
    <t>15-39.2</t>
  </si>
  <si>
    <t>https://v360.in/movie/1506_A99-2200-570367392</t>
  </si>
  <si>
    <t>A60-3400</t>
  </si>
  <si>
    <t>6.92-5.27*3.37</t>
  </si>
  <si>
    <t>10-35.3</t>
  </si>
  <si>
    <t>50-30.2</t>
  </si>
  <si>
    <t>https://v360.in/movie/1506_A60-3400-494185414</t>
  </si>
  <si>
    <t>A99-1600</t>
  </si>
  <si>
    <t>570367395</t>
  </si>
  <si>
    <t>6.70-4.98*3.36</t>
  </si>
  <si>
    <t>11-39.2</t>
  </si>
  <si>
    <t>51.5-31.1</t>
  </si>
  <si>
    <t>https://v360.in/movie/1506_A99-1600-570367395</t>
  </si>
  <si>
    <t>still.jpg (788×621) (v360.in)</t>
  </si>
  <si>
    <t>A83-500</t>
  </si>
  <si>
    <t>7.19-4.97*3.28</t>
  </si>
  <si>
    <t>11.0-37.0</t>
  </si>
  <si>
    <t>50.5-31.5</t>
  </si>
  <si>
    <t>https://v360.in/movie/1506_A83-500-530215646</t>
  </si>
  <si>
    <t>https://v3601506.v360.in/imaged/A83-500-530215646/still.jpg</t>
  </si>
  <si>
    <t>A99-1400</t>
  </si>
  <si>
    <t>570367399</t>
  </si>
  <si>
    <t>7.75-4.88*3.11</t>
  </si>
  <si>
    <t>10.5-40.4</t>
  </si>
  <si>
    <t>48.5-30.4</t>
  </si>
  <si>
    <t>https://v360.in/movie/1506_A99-1400-570367399</t>
  </si>
  <si>
    <t>A108-2400</t>
  </si>
  <si>
    <t>569325214</t>
  </si>
  <si>
    <t>7.18-5.04*3.27</t>
  </si>
  <si>
    <t>11.5-36.3</t>
  </si>
  <si>
    <t>48.5-31.6</t>
  </si>
  <si>
    <t>https://v360.in/movie/1506_A108-2400-569325214</t>
  </si>
  <si>
    <t>still.jpg (778×612) (v360.in)</t>
  </si>
  <si>
    <t>A85-500</t>
  </si>
  <si>
    <t>534234437</t>
  </si>
  <si>
    <t>7.26-4.98*3.17</t>
  </si>
  <si>
    <t>10.5-34.6</t>
  </si>
  <si>
    <t>48.5-32</t>
  </si>
  <si>
    <t>https://diamond.blissvideos.com/imaged/A85-500/still.jpg</t>
  </si>
  <si>
    <t>A72-3900</t>
  </si>
  <si>
    <t>6.79-5.09*3.30</t>
  </si>
  <si>
    <t>11-41.1</t>
  </si>
  <si>
    <t>49-31.6</t>
  </si>
  <si>
    <t>https://v360.in/movie/1506_A72-3900-516239571</t>
  </si>
  <si>
    <t>https://v3601506.v360.in/imaged/A72-3900-516239571/still.jpg</t>
  </si>
  <si>
    <t>A115-701</t>
  </si>
  <si>
    <t>591369160</t>
  </si>
  <si>
    <t>7.01-5.18*3.20</t>
  </si>
  <si>
    <t>10-33.7</t>
  </si>
  <si>
    <t>48.5-30</t>
  </si>
  <si>
    <t>https://v360.in/movie/1506_A115-701-591369160</t>
  </si>
  <si>
    <t>https://v360.in/V360Images.aspx?cid=bsd&amp;d=A115-701-591369160</t>
  </si>
  <si>
    <t>A67-2800</t>
  </si>
  <si>
    <t>506178887</t>
  </si>
  <si>
    <t>7.53-4.86*2.98</t>
  </si>
  <si>
    <t>10.5-33.8</t>
  </si>
  <si>
    <t>45.5-27.6</t>
  </si>
  <si>
    <t>https://v360.in/movie/1506_A67-2800-506178887</t>
  </si>
  <si>
    <t>https://v3601506.v360.in/imaged/A67-2800-506178887/still.jpg</t>
  </si>
  <si>
    <t>A51-5400</t>
  </si>
  <si>
    <t>478113850</t>
  </si>
  <si>
    <t>6.28-5.22*3.28</t>
  </si>
  <si>
    <t>10.5-37.3</t>
  </si>
  <si>
    <t>46.5-30.7</t>
  </si>
  <si>
    <t>https://v360.in/movie/1506_A51-5400-478113850</t>
  </si>
  <si>
    <t>A98-5601</t>
  </si>
  <si>
    <t>6.84-5.12*3.25</t>
  </si>
  <si>
    <t>11-35.6</t>
  </si>
  <si>
    <t>47-31.1</t>
  </si>
  <si>
    <t>https://v360.in/movie/1506_A98-5601-549222300</t>
  </si>
  <si>
    <t>https://v3601506.v360.in/imaged/A98-5601-549222300/still.jpg</t>
  </si>
  <si>
    <t>A85-700</t>
  </si>
  <si>
    <t>7.48-4.88*3.07</t>
  </si>
  <si>
    <t>11.5-40.5</t>
  </si>
  <si>
    <t>46.5-30.5</t>
  </si>
  <si>
    <t>https://v360.in/movie/1506_A85-700-533216319</t>
  </si>
  <si>
    <t>https://v3601506.v360.in/imaged/A85-700-533216319/still.jpg</t>
  </si>
  <si>
    <t>A73-2400</t>
  </si>
  <si>
    <t>7.00-4.91*3.14</t>
  </si>
  <si>
    <t>10-35.4</t>
  </si>
  <si>
    <t>49-28.6</t>
  </si>
  <si>
    <t>https://v360.in/movie/1506_A73-2400-519240872</t>
  </si>
  <si>
    <t>https://v3601506.v360.in/imaged/A73-2400-519240872/still.jpg</t>
  </si>
  <si>
    <t>A108-2401</t>
  </si>
  <si>
    <t>567375101</t>
  </si>
  <si>
    <t>6.88-4.91*3.36</t>
  </si>
  <si>
    <t>10.0-39.0</t>
  </si>
  <si>
    <t>53.5-30.6</t>
  </si>
  <si>
    <t>https://v360.in/movie/1506_A108-2401-567375101</t>
  </si>
  <si>
    <t>still.jpg (739×582) (v360.in)</t>
  </si>
  <si>
    <t>L1-100</t>
  </si>
  <si>
    <t>7.31-5.05*2.98</t>
  </si>
  <si>
    <t>8.5-34.4</t>
  </si>
  <si>
    <t>45.5-0</t>
  </si>
  <si>
    <t>https://v360.in/movie/1506_L1-100-557213086</t>
  </si>
  <si>
    <t>https://v3601506.v360.in/imaged/L1-100-557213086/still.jpg</t>
  </si>
  <si>
    <t>A98-3601</t>
  </si>
  <si>
    <t>7.10-4.84*3.16</t>
  </si>
  <si>
    <t>9-38.2</t>
  </si>
  <si>
    <t>50-29.8</t>
  </si>
  <si>
    <t>https://v360.in/movie/1506_A98-3601-550235842</t>
  </si>
  <si>
    <t>https://v3601506.v360.in/imaged/A98-3601-550235842/still.jpg</t>
  </si>
  <si>
    <t>A72-3500</t>
  </si>
  <si>
    <t>6.71-5.09*3.30</t>
  </si>
  <si>
    <t>10.5-36.8</t>
  </si>
  <si>
    <t>49.5-31.4</t>
  </si>
  <si>
    <t>https://v360.in/movie/1506_A72-3500-516239569</t>
  </si>
  <si>
    <t>https://v3601506.v360.in/imaged/A72-3500-516239569/still.jpg</t>
  </si>
  <si>
    <t>B9-2100</t>
  </si>
  <si>
    <t>SQ.CUSHION</t>
  </si>
  <si>
    <t>600398608</t>
  </si>
  <si>
    <t>SQUARE CUSHION</t>
  </si>
  <si>
    <t>10.00-9.94*6.50</t>
  </si>
  <si>
    <t>13.5-35.7</t>
  </si>
  <si>
    <t>https://view.gem360.in/gem360/0409231113-B9-2100/gem360-0409231113-B9-2100.html</t>
  </si>
  <si>
    <t>https://view.gem360.in/gem360/0409231113-B9-2100/thumb.jpg</t>
  </si>
  <si>
    <t>A87-100</t>
  </si>
  <si>
    <t>6.90-6.61*4.09</t>
  </si>
  <si>
    <t>11.5-32.8</t>
  </si>
  <si>
    <t>47.5-30.5</t>
  </si>
  <si>
    <t>https://v360.in/movie/1506_A87-100-534236463</t>
  </si>
  <si>
    <t>https://v3601506.v360.in/imaged/A87-100-534236463/still.jpg</t>
  </si>
  <si>
    <t>A87-1900</t>
  </si>
  <si>
    <t>6.58-6.24*4.19</t>
  </si>
  <si>
    <t>15-37.5</t>
  </si>
  <si>
    <t>49-33.5</t>
  </si>
  <si>
    <t>https://v360.in/movie/1506_A87-1900-534236466</t>
  </si>
  <si>
    <t>https://v3601506.v360.in/imaged/A87-1900-534236466/still.jpg</t>
  </si>
  <si>
    <t>A87-1200</t>
  </si>
  <si>
    <t>534234435</t>
  </si>
  <si>
    <t>6.41-6.11*4.15</t>
  </si>
  <si>
    <t>14.5-38.1</t>
  </si>
  <si>
    <t>49.5-33</t>
  </si>
  <si>
    <t>https://diamond.blissvideos.com/imaged/A87-1200/still.jpg</t>
  </si>
  <si>
    <t>A89-300</t>
  </si>
  <si>
    <t>6.39-6.33*4.04</t>
  </si>
  <si>
    <t>11.5-29.9</t>
  </si>
  <si>
    <t>48.5-32.1</t>
  </si>
  <si>
    <t>https://v360.in/movie/1506_A89-300-537239202</t>
  </si>
  <si>
    <t>https://v3601506.v360.in/imaged/A89-300-537239202/still.jpg</t>
  </si>
  <si>
    <t>A64-800</t>
  </si>
  <si>
    <t>SQUERE RADIANT</t>
  </si>
  <si>
    <t>502106709</t>
  </si>
  <si>
    <t>5.85-5.00*3.38</t>
  </si>
  <si>
    <t>8.5-31</t>
  </si>
  <si>
    <t>46.5-30.4</t>
  </si>
  <si>
    <t>Medium To Thick</t>
  </si>
  <si>
    <t>https://v360.in/diamondview.aspx?cid=bsd&amp;d=A64-800-502106709</t>
  </si>
  <si>
    <t>https://v3601506.v360.in/imaged/A64-800-502106709/still.jpg</t>
  </si>
  <si>
    <t>DOSSIER</t>
  </si>
  <si>
    <t>A72-800</t>
  </si>
  <si>
    <t>6.40-4.44*3.11</t>
  </si>
  <si>
    <t>14-17.3</t>
  </si>
  <si>
    <t>52.5-44</t>
  </si>
  <si>
    <t>a63-3600</t>
  </si>
  <si>
    <t>6.79-4.19*3.07</t>
  </si>
  <si>
    <t>13.5-17.7</t>
  </si>
  <si>
    <t>55-44.2</t>
  </si>
  <si>
    <t>a61-700</t>
  </si>
  <si>
    <t>Good</t>
  </si>
  <si>
    <t>6.21-4.48*2.93</t>
  </si>
  <si>
    <t>14-13.8</t>
  </si>
  <si>
    <t>44.5-41.8</t>
  </si>
  <si>
    <t>Very Thick</t>
  </si>
  <si>
    <t>A60-200</t>
  </si>
  <si>
    <t>6.92-4.24*2.82</t>
  </si>
  <si>
    <t>15.5-15.5</t>
  </si>
  <si>
    <t>43.5-33.5</t>
  </si>
  <si>
    <t>A72-2600</t>
  </si>
  <si>
    <t>6.32-4.62*3.04</t>
  </si>
  <si>
    <t>15.5-26.1</t>
  </si>
  <si>
    <t>38.1-45.5</t>
  </si>
  <si>
    <t>A60-3900</t>
  </si>
  <si>
    <t>6.90-4.20*2.71</t>
  </si>
  <si>
    <t>13.5-16.3</t>
  </si>
  <si>
    <t>41-35.6</t>
  </si>
  <si>
    <t>a63-1000</t>
  </si>
  <si>
    <t>6.85-4.23*2.70</t>
  </si>
  <si>
    <t>14-18.5</t>
  </si>
  <si>
    <t>A64-6200</t>
  </si>
  <si>
    <t>499189561</t>
  </si>
  <si>
    <t>7.01-4.45*2.83</t>
  </si>
  <si>
    <t>12.5-34.7</t>
  </si>
  <si>
    <t>47.5-42.1</t>
  </si>
  <si>
    <t>A58-1900</t>
  </si>
  <si>
    <t>6.76-4.73*2.89</t>
  </si>
  <si>
    <t>10.5-27.6</t>
  </si>
  <si>
    <t>47.5-35.7</t>
  </si>
  <si>
    <t>A72-4100</t>
  </si>
  <si>
    <t>514291365</t>
  </si>
  <si>
    <t>9.60-4.83*2.92</t>
  </si>
  <si>
    <t>42.5-40.6</t>
  </si>
  <si>
    <t>A72-4500</t>
  </si>
  <si>
    <t>9.59-5.18*3.15</t>
  </si>
  <si>
    <t>15.5-36.7</t>
  </si>
  <si>
    <t>39.1-40.5</t>
  </si>
  <si>
    <t>L1-1700</t>
  </si>
  <si>
    <t>9.24-4.76*2.77</t>
  </si>
  <si>
    <t>41-38.9</t>
  </si>
  <si>
    <t>L1-1500</t>
  </si>
  <si>
    <t>10.32-5.28*3.11</t>
  </si>
  <si>
    <t>11.5-32.1</t>
  </si>
  <si>
    <t>43.5-39.9</t>
  </si>
  <si>
    <t>L1-300</t>
  </si>
  <si>
    <t>7.93-4.91*3.04</t>
  </si>
  <si>
    <t>14.5-33.1</t>
  </si>
  <si>
    <t>L1-800</t>
  </si>
  <si>
    <t>8.36-5.31*3.05</t>
  </si>
  <si>
    <t>12.5-31</t>
  </si>
  <si>
    <t>39.5-37.6</t>
  </si>
  <si>
    <t>L1-1300</t>
  </si>
  <si>
    <t>8.27-5.37*3.18</t>
  </si>
  <si>
    <t>14-31</t>
  </si>
  <si>
    <t>41-39.4</t>
  </si>
  <si>
    <t>A55-2300</t>
  </si>
  <si>
    <t>476174078</t>
  </si>
  <si>
    <t>8.38-5.21*3.03</t>
  </si>
  <si>
    <t>12.5-31.7</t>
  </si>
  <si>
    <t>39-38</t>
  </si>
  <si>
    <t>A45-1300</t>
  </si>
  <si>
    <t>476173763</t>
  </si>
  <si>
    <t>8.46-5.63*3.20</t>
  </si>
  <si>
    <t>12.5-33.1</t>
  </si>
  <si>
    <t>39.5-37.4</t>
  </si>
  <si>
    <t>A83-1900</t>
  </si>
  <si>
    <t>8.72-5.41*3.37</t>
  </si>
  <si>
    <t>43-39.1</t>
  </si>
  <si>
    <t>A63-5800</t>
  </si>
  <si>
    <t>499189559</t>
  </si>
  <si>
    <t>5.22-5.15*3.39</t>
  </si>
  <si>
    <t>8.5-39.5</t>
  </si>
  <si>
    <t>55-37.6</t>
  </si>
  <si>
    <t>L1-1200</t>
  </si>
  <si>
    <t>5.04-4.82*3.34</t>
  </si>
  <si>
    <t>11-44.8</t>
  </si>
  <si>
    <t>L1-900</t>
  </si>
  <si>
    <t>5.20-5.12*3.48</t>
  </si>
  <si>
    <t>7.5-35.7</t>
  </si>
  <si>
    <t>57.5-38.8</t>
  </si>
  <si>
    <t>L1-1600</t>
  </si>
  <si>
    <t>5.06-4.96*3.69</t>
  </si>
  <si>
    <t>12.5-42.2</t>
  </si>
  <si>
    <t>60.5-40.2</t>
  </si>
  <si>
    <t>Thin</t>
  </si>
  <si>
    <t>A64-5600</t>
  </si>
  <si>
    <t>499189563</t>
  </si>
  <si>
    <t>4.92-4.79*3.57</t>
  </si>
  <si>
    <t>9.5-43</t>
  </si>
  <si>
    <t>60.5-40</t>
  </si>
  <si>
    <t>A72-2400</t>
  </si>
  <si>
    <t>5.11-5.05*3.91</t>
  </si>
  <si>
    <t>62.5-41.2</t>
  </si>
  <si>
    <t>A63-1700</t>
  </si>
  <si>
    <t>5.24-5.25*3.86</t>
  </si>
  <si>
    <t>9.5-42.4</t>
  </si>
  <si>
    <t>60-40.4</t>
  </si>
  <si>
    <t>A63-6500</t>
  </si>
  <si>
    <t>5.15-5.14*3.89</t>
  </si>
  <si>
    <t>13-43.1</t>
  </si>
  <si>
    <t>59-40</t>
  </si>
  <si>
    <t>A63-3200</t>
  </si>
  <si>
    <t>5.24-5.12*3.96</t>
  </si>
  <si>
    <t>11-48.8</t>
  </si>
  <si>
    <t>63-41.4</t>
  </si>
  <si>
    <t>A67-1100</t>
  </si>
  <si>
    <t>508124504</t>
  </si>
  <si>
    <t>7.63-4.66*2.85</t>
  </si>
  <si>
    <t>11.5-45.2</t>
  </si>
  <si>
    <t>48-29</t>
  </si>
  <si>
    <t>L1-200</t>
  </si>
  <si>
    <t>6.83-4.23*2.74</t>
  </si>
  <si>
    <t>11.5-38.5</t>
  </si>
  <si>
    <t>50.5-28.6</t>
  </si>
  <si>
    <t>LI-500</t>
  </si>
  <si>
    <t>6.69-4.18*2.84</t>
  </si>
  <si>
    <t>14-42.1</t>
  </si>
  <si>
    <t>49.5-27.7</t>
  </si>
  <si>
    <t>L1-1400</t>
  </si>
  <si>
    <t>7.09-4.56*2.80</t>
  </si>
  <si>
    <t>12-34.5</t>
  </si>
  <si>
    <t>44.5-27.5</t>
  </si>
  <si>
    <t>L1-1800</t>
  </si>
  <si>
    <t>6.72-4.60*2.86</t>
  </si>
  <si>
    <t>9-36.6</t>
  </si>
  <si>
    <t>48.5-28.6</t>
  </si>
  <si>
    <t>L1-700</t>
  </si>
  <si>
    <t>6.75-4.48*2.97</t>
  </si>
  <si>
    <t>50-30.1</t>
  </si>
  <si>
    <t>L1-1100</t>
  </si>
  <si>
    <t>6.06-4.85*3.21</t>
  </si>
  <si>
    <t>8-33.3</t>
  </si>
  <si>
    <t>53-31.5</t>
  </si>
  <si>
    <t>L1-1000</t>
  </si>
  <si>
    <t>7.30-4.54*3.02</t>
  </si>
  <si>
    <t>10.5-35.6</t>
  </si>
  <si>
    <t>52-28.7</t>
  </si>
  <si>
    <t>L1-1900</t>
  </si>
  <si>
    <t>Baguette</t>
  </si>
  <si>
    <t>7.58-4.31*3.10</t>
  </si>
  <si>
    <t>9.5-0</t>
  </si>
  <si>
    <t>58.5-0</t>
  </si>
  <si>
    <t>https://v360.in/movie/1506_L1-1900-557243102</t>
  </si>
  <si>
    <t>https://v3601506.v360.in/imaged/L1-1900-557243102/still.jpg</t>
  </si>
</sst>
</file>

<file path=xl/styles.xml><?xml version="1.0" encoding="utf-8"?>
<styleSheet xmlns="http://schemas.openxmlformats.org/spreadsheetml/2006/main" xmlns:xr9="http://schemas.microsoft.com/office/spreadsheetml/2016/revision9">
  <numFmts count="8">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00_ "/>
    <numFmt numFmtId="181" formatCode="[$-10409]0.00;\(0.00\)"/>
    <numFmt numFmtId="182" formatCode="0_);[Red]\(0\)"/>
    <numFmt numFmtId="183" formatCode="dd/mmm"/>
  </numFmts>
  <fonts count="55">
    <font>
      <sz val="11"/>
      <color theme="1"/>
      <name val="Calibri"/>
      <charset val="134"/>
      <scheme val="minor"/>
    </font>
    <font>
      <sz val="8"/>
      <name val="Arial"/>
      <charset val="134"/>
    </font>
    <font>
      <sz val="11"/>
      <color indexed="8"/>
      <name val="Calibri"/>
      <charset val="134"/>
    </font>
    <font>
      <sz val="12"/>
      <color indexed="8"/>
      <name val="Calibri"/>
      <charset val="134"/>
    </font>
    <font>
      <sz val="12"/>
      <name val="Calibri"/>
      <charset val="134"/>
      <scheme val="minor"/>
    </font>
    <font>
      <sz val="11"/>
      <name val="Calibri"/>
      <charset val="134"/>
    </font>
    <font>
      <sz val="10"/>
      <color indexed="8"/>
      <name val="Calibri"/>
      <charset val="134"/>
    </font>
    <font>
      <sz val="12"/>
      <color theme="1"/>
      <name val="Calibri"/>
      <charset val="134"/>
      <scheme val="minor"/>
    </font>
    <font>
      <b/>
      <sz val="9"/>
      <color indexed="8"/>
      <name val="Calibri"/>
      <charset val="134"/>
    </font>
    <font>
      <sz val="11"/>
      <name val="Calibri"/>
      <charset val="134"/>
      <scheme val="minor"/>
    </font>
    <font>
      <sz val="10"/>
      <name val="Calibri"/>
      <charset val="134"/>
    </font>
    <font>
      <b/>
      <sz val="8"/>
      <name val="Arial"/>
      <charset val="134"/>
    </font>
    <font>
      <sz val="10"/>
      <color indexed="8"/>
      <name val="calibri"/>
      <charset val="1"/>
    </font>
    <font>
      <sz val="12"/>
      <name val="Calibri"/>
      <charset val="134"/>
    </font>
    <font>
      <sz val="10"/>
      <color indexed="8"/>
      <name val="Calibri"/>
      <charset val="0"/>
    </font>
    <font>
      <sz val="9"/>
      <name val="Calibri"/>
      <charset val="134"/>
    </font>
    <font>
      <b/>
      <sz val="11"/>
      <color indexed="8"/>
      <name val="Calibri"/>
      <charset val="134"/>
    </font>
    <font>
      <u/>
      <sz val="11"/>
      <color rgb="FF800080"/>
      <name val="Calibri"/>
      <charset val="134"/>
      <scheme val="minor"/>
    </font>
    <font>
      <u/>
      <sz val="11"/>
      <color rgb="FF0000FF"/>
      <name val="Calibri"/>
      <charset val="134"/>
      <scheme val="minor"/>
    </font>
    <font>
      <u/>
      <sz val="11"/>
      <color theme="10"/>
      <name val="Calibri"/>
      <charset val="134"/>
    </font>
    <font>
      <u/>
      <sz val="11"/>
      <color indexed="12"/>
      <name val="Calibri"/>
      <charset val="134"/>
    </font>
    <font>
      <sz val="12"/>
      <name val="Arial"/>
      <charset val="134"/>
    </font>
    <font>
      <u/>
      <sz val="11"/>
      <color theme="10"/>
      <name val="Calibri"/>
      <charset val="134"/>
      <scheme val="minor"/>
    </font>
    <font>
      <u/>
      <sz val="11"/>
      <name val="Calibri"/>
      <charset val="134"/>
    </font>
    <font>
      <u/>
      <sz val="12"/>
      <name val="Calibri"/>
      <charset val="134"/>
    </font>
    <font>
      <sz val="11"/>
      <color indexed="12"/>
      <name val="Calibri"/>
      <charset val="134"/>
    </font>
    <font>
      <u/>
      <sz val="12"/>
      <color indexed="12"/>
      <name val="Calibri"/>
      <charset val="134"/>
    </font>
    <font>
      <b/>
      <sz val="11"/>
      <color indexed="9"/>
      <name val="Calibri"/>
      <charset val="134"/>
    </font>
    <font>
      <sz val="11"/>
      <color indexed="8"/>
      <name val="calibri"/>
      <charset val="1"/>
    </font>
    <font>
      <b/>
      <sz val="10"/>
      <color indexed="8"/>
      <name val="Calibri"/>
      <charset val="134"/>
    </font>
    <font>
      <sz val="9"/>
      <color indexed="8"/>
      <name val="Calibri"/>
      <charset val="134"/>
    </font>
    <font>
      <sz val="9"/>
      <name val="Segoe UI"/>
      <charset val="134"/>
    </font>
    <font>
      <b/>
      <sz val="11"/>
      <color theme="1"/>
      <name val="Calibri"/>
      <charset val="134"/>
      <scheme val="minor"/>
    </font>
    <font>
      <sz val="11"/>
      <color rgb="FF0000FF"/>
      <name val="Calibri"/>
      <charset val="134"/>
    </font>
    <font>
      <sz val="10"/>
      <name val="Arial"/>
      <charset val="134"/>
    </font>
    <font>
      <sz val="10"/>
      <color indexed="8"/>
      <name val="Arial"/>
      <charset val="134"/>
    </font>
    <font>
      <u/>
      <sz val="10"/>
      <color indexed="12"/>
      <name val="Calibri"/>
      <charset val="134"/>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4">
    <fill>
      <patternFill patternType="none"/>
    </fill>
    <fill>
      <patternFill patternType="gray125"/>
    </fill>
    <fill>
      <patternFill patternType="solid">
        <fgColor theme="4" tint="0.4"/>
        <bgColor indexed="64"/>
      </patternFill>
    </fill>
    <fill>
      <patternFill patternType="solid">
        <fgColor theme="4" tint="0.6"/>
        <bgColor indexed="64"/>
      </patternFill>
    </fill>
    <fill>
      <patternFill patternType="solid">
        <fgColor rgb="FF945E75"/>
        <bgColor indexed="64"/>
      </patternFill>
    </fill>
    <fill>
      <patternFill patternType="solid">
        <fgColor theme="2" tint="-0.0999786370433668"/>
        <bgColor indexed="64"/>
      </patternFill>
    </fill>
    <fill>
      <patternFill patternType="solid">
        <fgColor theme="0"/>
        <bgColor indexed="64"/>
      </patternFill>
    </fill>
    <fill>
      <patternFill patternType="solid">
        <fgColor indexed="10"/>
        <bgColor indexed="64"/>
      </patternFill>
    </fill>
    <fill>
      <patternFill patternType="solid">
        <fgColor indexed="31"/>
        <bgColor indexed="64"/>
      </patternFill>
    </fill>
    <fill>
      <patternFill patternType="solid">
        <fgColor indexed="13"/>
        <bgColor indexed="64"/>
      </patternFill>
    </fill>
    <fill>
      <patternFill patternType="solid">
        <fgColor indexed="45"/>
        <bgColor indexed="64"/>
      </patternFill>
    </fill>
    <fill>
      <patternFill patternType="solid">
        <fgColor indexed="22"/>
        <bgColor indexed="64"/>
      </patternFill>
    </fill>
    <fill>
      <patternFill patternType="solid">
        <fgColor indexed="2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indexed="62"/>
      </right>
      <top style="thin">
        <color indexed="62"/>
      </top>
      <bottom style="thin">
        <color indexed="62"/>
      </bottom>
      <diagonal/>
    </border>
    <border>
      <left/>
      <right/>
      <top style="thin">
        <color indexed="62"/>
      </top>
      <bottom style="thin">
        <color indexed="62"/>
      </bottom>
      <diagonal/>
    </border>
    <border>
      <left/>
      <right/>
      <top style="thin">
        <color indexed="62"/>
      </top>
      <bottom/>
      <diagonal/>
    </border>
    <border>
      <left/>
      <right style="thin">
        <color indexed="62"/>
      </right>
      <top style="thin">
        <color indexed="62"/>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2" fillId="0" borderId="0" applyNumberFormat="0" applyFill="0" applyBorder="0" applyAlignment="0" applyProtection="0"/>
    <xf numFmtId="0" fontId="37" fillId="0" borderId="0" applyNumberFormat="0" applyFill="0" applyBorder="0" applyAlignment="0" applyProtection="0">
      <alignment vertical="center"/>
    </xf>
    <xf numFmtId="0" fontId="0" fillId="13" borderId="5"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6"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14" borderId="8" applyNumberFormat="0" applyAlignment="0" applyProtection="0">
      <alignment vertical="center"/>
    </xf>
    <xf numFmtId="0" fontId="45" fillId="15" borderId="9" applyNumberFormat="0" applyAlignment="0" applyProtection="0">
      <alignment vertical="center"/>
    </xf>
    <xf numFmtId="0" fontId="46" fillId="15" borderId="8" applyNumberFormat="0" applyAlignment="0" applyProtection="0">
      <alignment vertical="center"/>
    </xf>
    <xf numFmtId="0" fontId="47" fillId="16" borderId="10" applyNumberFormat="0" applyAlignment="0" applyProtection="0">
      <alignment vertical="center"/>
    </xf>
    <xf numFmtId="0" fontId="48" fillId="0" borderId="11" applyNumberFormat="0" applyFill="0" applyAlignment="0" applyProtection="0">
      <alignment vertical="center"/>
    </xf>
    <xf numFmtId="0" fontId="49" fillId="0" borderId="12" applyNumberFormat="0" applyFill="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53" fillId="36" borderId="0" applyNumberFormat="0" applyBorder="0" applyAlignment="0" applyProtection="0">
      <alignment vertical="center"/>
    </xf>
    <xf numFmtId="0" fontId="54" fillId="37" borderId="0" applyNumberFormat="0" applyBorder="0" applyAlignment="0" applyProtection="0">
      <alignment vertical="center"/>
    </xf>
    <xf numFmtId="0" fontId="54" fillId="38" borderId="0" applyNumberFormat="0" applyBorder="0" applyAlignment="0" applyProtection="0">
      <alignment vertical="center"/>
    </xf>
    <xf numFmtId="0" fontId="53" fillId="39" borderId="0" applyNumberFormat="0" applyBorder="0" applyAlignment="0" applyProtection="0">
      <alignment vertical="center"/>
    </xf>
    <xf numFmtId="0" fontId="53" fillId="40" borderId="0" applyNumberFormat="0" applyBorder="0" applyAlignment="0" applyProtection="0">
      <alignment vertical="center"/>
    </xf>
    <xf numFmtId="0" fontId="54" fillId="41" borderId="0" applyNumberFormat="0" applyBorder="0" applyAlignment="0" applyProtection="0">
      <alignment vertical="center"/>
    </xf>
    <xf numFmtId="0" fontId="54" fillId="42" borderId="0" applyNumberFormat="0" applyBorder="0" applyAlignment="0" applyProtection="0">
      <alignment vertical="center"/>
    </xf>
    <xf numFmtId="0" fontId="53" fillId="43" borderId="0" applyNumberFormat="0" applyBorder="0" applyAlignment="0" applyProtection="0">
      <alignment vertical="center"/>
    </xf>
    <xf numFmtId="0" fontId="22" fillId="0" borderId="0" applyNumberFormat="0" applyFill="0" applyBorder="0" applyAlignment="0" applyProtection="0"/>
    <xf numFmtId="0" fontId="34" fillId="0" borderId="0"/>
    <xf numFmtId="0" fontId="34" fillId="0" borderId="0"/>
    <xf numFmtId="0" fontId="34" fillId="0" borderId="0"/>
    <xf numFmtId="0" fontId="34" fillId="0" borderId="0"/>
  </cellStyleXfs>
  <cellXfs count="201">
    <xf numFmtId="0" fontId="0" fillId="0" borderId="0" xfId="0"/>
    <xf numFmtId="0" fontId="1" fillId="0" borderId="0" xfId="51"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vertical="center"/>
    </xf>
    <xf numFmtId="0" fontId="7" fillId="0" borderId="0" xfId="0" applyFont="1" applyFill="1" applyBorder="1" applyAlignment="1">
      <alignment horizontal="center"/>
    </xf>
    <xf numFmtId="0" fontId="7" fillId="0" borderId="0" xfId="0" applyFont="1" applyBorder="1" applyAlignment="1">
      <alignment horizontal="center"/>
    </xf>
    <xf numFmtId="0" fontId="0" fillId="0" borderId="0" xfId="0" applyBorder="1"/>
    <xf numFmtId="0" fontId="8" fillId="0" borderId="0" xfId="0" applyFont="1" applyAlignment="1">
      <alignment horizontal="center"/>
    </xf>
    <xf numFmtId="0" fontId="9" fillId="0" borderId="0" xfId="0" applyFont="1" applyFill="1" applyAlignment="1">
      <alignment horizontal="center"/>
    </xf>
    <xf numFmtId="0" fontId="9" fillId="0" borderId="0" xfId="0" applyFont="1" applyBorder="1" applyAlignment="1">
      <alignment horizontal="center"/>
    </xf>
    <xf numFmtId="0" fontId="10" fillId="0" borderId="0" xfId="0" applyFont="1" applyAlignment="1">
      <alignment horizontal="center"/>
    </xf>
    <xf numFmtId="0" fontId="0" fillId="0" borderId="0" xfId="0" applyFill="1"/>
    <xf numFmtId="0" fontId="0" fillId="0" borderId="0" xfId="0" applyAlignment="1">
      <alignment horizontal="center"/>
    </xf>
    <xf numFmtId="0" fontId="11" fillId="0" borderId="0" xfId="51" applyFont="1" applyAlignment="1">
      <alignment horizontal="center" vertical="center"/>
    </xf>
    <xf numFmtId="0" fontId="11" fillId="0" borderId="0" xfId="51" applyFont="1" applyAlignment="1">
      <alignment horizontal="center" vertical="center" wrapText="1"/>
    </xf>
    <xf numFmtId="0" fontId="12" fillId="0" borderId="0" xfId="0" applyFont="1" applyFill="1" applyBorder="1" applyAlignment="1" applyProtection="1">
      <alignment horizontal="center" vertical="center" wrapText="1" readingOrder="1"/>
      <protection locked="0"/>
    </xf>
    <xf numFmtId="0" fontId="13" fillId="0" borderId="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4" fillId="0" borderId="0" xfId="0" applyFont="1" applyFill="1" applyBorder="1" applyAlignment="1">
      <alignment horizontal="center"/>
    </xf>
    <xf numFmtId="0" fontId="14" fillId="0" borderId="0" xfId="0" applyFont="1" applyFill="1" applyBorder="1" applyAlignment="1" applyProtection="1">
      <alignment horizontal="center" vertical="center" wrapText="1" readingOrder="1"/>
      <protection locked="0"/>
    </xf>
    <xf numFmtId="0" fontId="6" fillId="3" borderId="0" xfId="0" applyFont="1" applyFill="1" applyBorder="1" applyAlignment="1" applyProtection="1">
      <alignment horizontal="center" vertical="center" wrapText="1" readingOrder="1"/>
      <protection locked="0"/>
    </xf>
    <xf numFmtId="0" fontId="6" fillId="4" borderId="0" xfId="0" applyFont="1" applyFill="1" applyBorder="1" applyAlignment="1" applyProtection="1">
      <alignment horizontal="center" vertical="center" wrapText="1" readingOrder="1"/>
      <protection locked="0"/>
    </xf>
    <xf numFmtId="180" fontId="12" fillId="0" borderId="0" xfId="0" applyNumberFormat="1" applyFont="1" applyFill="1" applyBorder="1" applyAlignment="1" applyProtection="1">
      <alignment horizontal="center" vertical="center" wrapText="1" readingOrder="1"/>
      <protection locked="0"/>
    </xf>
    <xf numFmtId="0" fontId="6" fillId="0" borderId="0" xfId="0" applyFont="1" applyAlignment="1">
      <alignment horizontal="center" vertical="center"/>
    </xf>
    <xf numFmtId="0" fontId="6" fillId="0" borderId="0" xfId="0" applyFont="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4" fillId="0" borderId="0" xfId="0" applyFont="1" applyBorder="1" applyAlignment="1">
      <alignment horizontal="center"/>
    </xf>
    <xf numFmtId="0" fontId="13" fillId="0" borderId="0" xfId="0" applyFont="1" applyAlignment="1">
      <alignment horizontal="center"/>
    </xf>
    <xf numFmtId="0" fontId="15" fillId="0" borderId="0" xfId="0" applyFont="1" applyAlignment="1">
      <alignment horizontal="center"/>
    </xf>
    <xf numFmtId="0" fontId="15" fillId="0" borderId="0" xfId="0" applyFont="1" applyAlignment="1">
      <alignment horizontal="center" vertical="center"/>
    </xf>
    <xf numFmtId="0" fontId="16"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pplyProtection="1">
      <alignment horizontal="center" vertical="center" wrapText="1"/>
      <protection locked="0"/>
    </xf>
    <xf numFmtId="0" fontId="14" fillId="0" borderId="0" xfId="0" applyFont="1" applyFill="1" applyBorder="1" applyAlignment="1" applyProtection="1">
      <alignment horizontal="center" vertical="center" readingOrder="1"/>
      <protection locked="0"/>
    </xf>
    <xf numFmtId="0" fontId="13" fillId="0" borderId="0" xfId="0" applyFont="1" applyAlignment="1" applyProtection="1">
      <alignment horizontal="center" vertical="center"/>
      <protection locked="0"/>
    </xf>
    <xf numFmtId="2" fontId="2"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2" fontId="0" fillId="0" borderId="0" xfId="0" applyNumberFormat="1" applyAlignment="1">
      <alignment horizontal="center"/>
    </xf>
    <xf numFmtId="2" fontId="10" fillId="0" borderId="0" xfId="0" applyNumberFormat="1" applyFont="1" applyAlignment="1" applyProtection="1">
      <alignment horizontal="center" vertical="center" wrapText="1"/>
      <protection locked="0"/>
    </xf>
    <xf numFmtId="181" fontId="12" fillId="0" borderId="0" xfId="0" applyNumberFormat="1" applyFont="1" applyFill="1" applyBorder="1" applyAlignment="1" applyProtection="1">
      <alignment horizontal="center" vertical="center" wrapText="1" readingOrder="1"/>
      <protection locked="0"/>
    </xf>
    <xf numFmtId="181" fontId="14" fillId="0" borderId="0" xfId="0" applyNumberFormat="1" applyFont="1" applyFill="1" applyBorder="1" applyAlignment="1" applyProtection="1">
      <alignment horizontal="center" vertical="center" wrapText="1" readingOrder="1"/>
      <protection locked="0"/>
    </xf>
    <xf numFmtId="181" fontId="14" fillId="0" borderId="0" xfId="0" applyNumberFormat="1" applyFont="1" applyFill="1" applyBorder="1" applyAlignment="1" applyProtection="1">
      <alignment horizontal="center" vertical="center" readingOrder="1"/>
      <protection locked="0"/>
    </xf>
    <xf numFmtId="181" fontId="13" fillId="0" borderId="0" xfId="0" applyNumberFormat="1" applyFont="1" applyAlignment="1" applyProtection="1">
      <alignment horizontal="center" vertical="center"/>
      <protection locked="0"/>
    </xf>
    <xf numFmtId="0" fontId="4" fillId="0" borderId="0" xfId="0" applyFont="1" applyFill="1" applyBorder="1" applyAlignment="1">
      <alignment horizontal="center" vertical="center"/>
    </xf>
    <xf numFmtId="0" fontId="17" fillId="0" borderId="0" xfId="6" applyFont="1" applyFill="1" applyAlignment="1" applyProtection="1">
      <alignment horizontal="center" vertical="center"/>
      <protection locked="0"/>
    </xf>
    <xf numFmtId="0" fontId="18" fillId="0" borderId="0" xfId="6" applyFont="1" applyFill="1" applyAlignment="1">
      <alignment horizontal="center"/>
    </xf>
    <xf numFmtId="0" fontId="4" fillId="2" borderId="0" xfId="0" applyFont="1" applyFill="1" applyBorder="1" applyAlignment="1">
      <alignment horizontal="center"/>
    </xf>
    <xf numFmtId="0" fontId="19" fillId="0" borderId="0" xfId="0" applyFont="1" applyFill="1" applyBorder="1" applyAlignment="1" applyProtection="1">
      <alignment horizontal="center"/>
    </xf>
    <xf numFmtId="0" fontId="20" fillId="0" borderId="0" xfId="6" applyFont="1" applyFill="1" applyAlignment="1" applyProtection="1"/>
    <xf numFmtId="0" fontId="20" fillId="0" borderId="0" xfId="6" applyFont="1" applyFill="1" applyBorder="1" applyAlignment="1" applyProtection="1"/>
    <xf numFmtId="0" fontId="4" fillId="5" borderId="0" xfId="0" applyFont="1" applyFill="1" applyAlignment="1">
      <alignment horizontal="center" vertical="center"/>
    </xf>
    <xf numFmtId="0" fontId="18" fillId="0" borderId="0" xfId="6" applyFont="1" applyAlignment="1">
      <alignment horizontal="center"/>
    </xf>
    <xf numFmtId="0" fontId="0" fillId="0" borderId="0" xfId="0" applyBorder="1" applyAlignment="1">
      <alignment horizontal="center"/>
    </xf>
    <xf numFmtId="0" fontId="0" fillId="0" borderId="1" xfId="0" applyFill="1" applyBorder="1"/>
    <xf numFmtId="0" fontId="0" fillId="0" borderId="2" xfId="0" applyFill="1" applyBorder="1"/>
    <xf numFmtId="0" fontId="20" fillId="0" borderId="0" xfId="0" applyFont="1" applyAlignment="1">
      <alignment horizontal="center"/>
    </xf>
    <xf numFmtId="0" fontId="20" fillId="0" borderId="0" xfId="0" applyFont="1" applyBorder="1"/>
    <xf numFmtId="0" fontId="20" fillId="0" borderId="2" xfId="0" applyFont="1" applyBorder="1" applyAlignment="1">
      <alignment horizontal="center"/>
    </xf>
    <xf numFmtId="0" fontId="20" fillId="0" borderId="1" xfId="0" applyFont="1" applyBorder="1" applyAlignment="1">
      <alignment horizontal="center"/>
    </xf>
    <xf numFmtId="0" fontId="20" fillId="0" borderId="0" xfId="0" applyFont="1"/>
    <xf numFmtId="0" fontId="21" fillId="0" borderId="0" xfId="51" applyFont="1" applyAlignment="1">
      <alignment horizontal="center"/>
    </xf>
    <xf numFmtId="0" fontId="20" fillId="0" borderId="3" xfId="6" applyFont="1" applyFill="1" applyBorder="1" applyAlignment="1" applyProtection="1"/>
    <xf numFmtId="0" fontId="20" fillId="0" borderId="3" xfId="0" applyFont="1" applyBorder="1"/>
    <xf numFmtId="0" fontId="20" fillId="0" borderId="0" xfId="6" applyFont="1" applyFill="1" applyBorder="1" applyAlignment="1" applyProtection="1">
      <alignment horizontal="center"/>
    </xf>
    <xf numFmtId="0" fontId="20" fillId="0" borderId="0" xfId="6" applyFont="1" applyFill="1" applyBorder="1" applyAlignment="1"/>
    <xf numFmtId="0" fontId="22" fillId="0" borderId="0" xfId="6" applyFill="1" applyBorder="1" applyAlignment="1" applyProtection="1">
      <alignment horizontal="center"/>
    </xf>
    <xf numFmtId="0" fontId="23" fillId="0" borderId="0" xfId="0" applyFont="1" applyBorder="1" applyAlignment="1">
      <alignment horizontal="center"/>
    </xf>
    <xf numFmtId="0" fontId="23" fillId="0" borderId="0" xfId="0" applyFont="1" applyAlignment="1">
      <alignment horizontal="center"/>
    </xf>
    <xf numFmtId="0" fontId="23" fillId="0" borderId="0" xfId="0" applyFont="1" applyBorder="1"/>
    <xf numFmtId="0" fontId="18" fillId="0" borderId="0" xfId="6" applyFont="1" applyFill="1" applyAlignment="1" applyProtection="1">
      <alignment horizontal="center" vertical="center"/>
      <protection locked="0"/>
    </xf>
    <xf numFmtId="0" fontId="24" fillId="0" borderId="0" xfId="0" applyFont="1" applyAlignment="1">
      <alignment horizontal="center"/>
    </xf>
    <xf numFmtId="0" fontId="25" fillId="0" borderId="0" xfId="0" applyFont="1" applyAlignment="1">
      <alignment horizontal="center"/>
    </xf>
    <xf numFmtId="0" fontId="20" fillId="0" borderId="0" xfId="52" applyFont="1" applyAlignment="1">
      <alignment horizontal="center"/>
    </xf>
    <xf numFmtId="0" fontId="20" fillId="0" borderId="3" xfId="0" applyFont="1" applyBorder="1" applyAlignment="1">
      <alignment horizontal="center"/>
    </xf>
    <xf numFmtId="0" fontId="0" fillId="0" borderId="3" xfId="0" applyBorder="1" applyAlignment="1">
      <alignment horizontal="center"/>
    </xf>
    <xf numFmtId="0" fontId="25" fillId="0" borderId="2" xfId="0" applyFont="1" applyBorder="1" applyAlignment="1">
      <alignment horizontal="center"/>
    </xf>
    <xf numFmtId="0" fontId="0" fillId="0" borderId="1" xfId="0" applyBorder="1" applyAlignment="1">
      <alignment horizontal="center"/>
    </xf>
    <xf numFmtId="0" fontId="20" fillId="0" borderId="0" xfId="0" applyFont="1" applyBorder="1" applyAlignment="1">
      <alignment horizontal="center"/>
    </xf>
    <xf numFmtId="0" fontId="23" fillId="0" borderId="0" xfId="6" applyFont="1" applyFill="1" applyBorder="1" applyAlignment="1" applyProtection="1">
      <alignment horizontal="center"/>
    </xf>
    <xf numFmtId="0" fontId="26" fillId="0" borderId="0" xfId="6" applyFont="1" applyFill="1" applyBorder="1" applyAlignment="1">
      <alignment horizontal="center"/>
    </xf>
    <xf numFmtId="0" fontId="5" fillId="0" borderId="0" xfId="0" applyFont="1" applyBorder="1" applyAlignment="1">
      <alignment horizontal="center"/>
    </xf>
    <xf numFmtId="0" fontId="20" fillId="0" borderId="0" xfId="6" applyFont="1" applyFill="1" applyAlignment="1" applyProtection="1">
      <alignment horizontal="center"/>
    </xf>
    <xf numFmtId="0" fontId="13" fillId="0" borderId="0" xfId="0" applyFont="1" applyFill="1" applyAlignment="1" applyProtection="1">
      <alignment horizontal="center" vertical="center"/>
      <protection locked="0"/>
    </xf>
    <xf numFmtId="0" fontId="21" fillId="0" borderId="0" xfId="51" applyFont="1" applyAlignment="1">
      <alignment horizontal="center" vertical="center"/>
    </xf>
    <xf numFmtId="0" fontId="21" fillId="0" borderId="0" xfId="51" applyFont="1" applyFill="1" applyBorder="1" applyAlignment="1">
      <alignment horizontal="center"/>
    </xf>
    <xf numFmtId="10" fontId="0" fillId="0" borderId="0" xfId="0" applyNumberFormat="1" applyFill="1" applyBorder="1" applyAlignment="1">
      <alignment horizontal="center"/>
    </xf>
    <xf numFmtId="0" fontId="0" fillId="0" borderId="0" xfId="0" applyFill="1" applyBorder="1" applyAlignment="1">
      <alignment horizontal="center"/>
    </xf>
    <xf numFmtId="0" fontId="21" fillId="0" borderId="0" xfId="51" applyFont="1" applyFill="1" applyBorder="1" applyAlignment="1">
      <alignment horizontal="center" vertical="center"/>
    </xf>
    <xf numFmtId="10" fontId="4" fillId="0" borderId="0" xfId="0" applyNumberFormat="1" applyFont="1" applyAlignment="1">
      <alignment horizontal="center"/>
    </xf>
    <xf numFmtId="9" fontId="4" fillId="0" borderId="0" xfId="0" applyNumberFormat="1" applyFont="1" applyAlignment="1">
      <alignment horizontal="center"/>
    </xf>
    <xf numFmtId="1" fontId="21" fillId="0" borderId="0" xfId="51" applyNumberFormat="1" applyFont="1" applyAlignment="1">
      <alignment horizontal="center" vertical="center"/>
    </xf>
    <xf numFmtId="1" fontId="21" fillId="0" borderId="0" xfId="51" applyNumberFormat="1" applyFont="1" applyFill="1" applyBorder="1" applyAlignment="1">
      <alignment horizontal="center" vertical="center"/>
    </xf>
    <xf numFmtId="0" fontId="4" fillId="0" borderId="0" xfId="0" applyFont="1" applyFill="1" applyAlignment="1">
      <alignment horizontal="center" vertical="center"/>
    </xf>
    <xf numFmtId="0" fontId="24" fillId="0" borderId="0" xfId="0" applyFont="1" applyFill="1" applyAlignment="1">
      <alignment horizontal="center"/>
    </xf>
    <xf numFmtId="0" fontId="4" fillId="0" borderId="0" xfId="0" applyFont="1" applyFill="1" applyAlignment="1">
      <alignment horizontal="center"/>
    </xf>
    <xf numFmtId="0" fontId="27" fillId="0" borderId="0" xfId="0" applyFont="1" applyAlignment="1" applyProtection="1">
      <alignment horizontal="center" vertical="center"/>
      <protection locked="0"/>
    </xf>
    <xf numFmtId="0" fontId="6" fillId="0" borderId="0" xfId="53"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2" fillId="0" borderId="0" xfId="0" applyFont="1" applyFill="1" applyBorder="1" applyAlignment="1" applyProtection="1">
      <alignment horizontal="center" vertical="center" readingOrder="1"/>
      <protection locked="0"/>
    </xf>
    <xf numFmtId="0" fontId="6" fillId="0" borderId="0" xfId="0" applyFont="1" applyFill="1" applyBorder="1" applyAlignment="1" applyProtection="1">
      <alignment horizontal="center" vertical="center" wrapText="1" readingOrder="1"/>
      <protection locked="0"/>
    </xf>
    <xf numFmtId="49" fontId="0" fillId="0" borderId="0" xfId="0" applyNumberFormat="1" applyAlignment="1">
      <alignment horizontal="center" vertical="center"/>
    </xf>
    <xf numFmtId="0" fontId="28" fillId="0" borderId="0" xfId="0" applyFont="1" applyFill="1" applyBorder="1" applyAlignment="1" applyProtection="1">
      <alignment horizontal="center" vertical="center" wrapText="1" readingOrder="1"/>
      <protection locked="0"/>
    </xf>
    <xf numFmtId="0" fontId="2" fillId="0" borderId="0" xfId="0" applyFont="1" applyBorder="1" applyAlignment="1" applyProtection="1">
      <alignment horizontal="center" vertical="center"/>
      <protection locked="0"/>
    </xf>
    <xf numFmtId="182" fontId="6" fillId="0" borderId="0" xfId="0" applyNumberFormat="1" applyFont="1" applyFill="1" applyBorder="1" applyAlignment="1" applyProtection="1">
      <alignment horizontal="center" vertical="center" readingOrder="1"/>
      <protection locked="0"/>
    </xf>
    <xf numFmtId="0" fontId="6" fillId="0" borderId="0" xfId="0" applyFont="1" applyFill="1" applyBorder="1" applyAlignment="1" applyProtection="1">
      <alignment horizontal="center" vertical="center" readingOrder="1"/>
      <protection locked="0"/>
    </xf>
    <xf numFmtId="0" fontId="14" fillId="0" borderId="0" xfId="0" applyFont="1" applyFill="1" applyBorder="1" applyAlignment="1" applyProtection="1">
      <alignment horizontal="center" vertical="center" wrapText="1"/>
    </xf>
    <xf numFmtId="0" fontId="29" fillId="0" borderId="0" xfId="0" applyFont="1" applyAlignment="1">
      <alignment horizontal="center" vertical="center" wrapText="1"/>
    </xf>
    <xf numFmtId="2" fontId="6" fillId="0" borderId="0" xfId="0" applyNumberFormat="1" applyFont="1" applyAlignment="1" applyProtection="1">
      <alignment horizontal="center" vertical="center" wrapText="1"/>
      <protection locked="0"/>
    </xf>
    <xf numFmtId="182" fontId="30" fillId="0" borderId="0" xfId="0" applyNumberFormat="1" applyFont="1" applyFill="1" applyBorder="1" applyAlignment="1" applyProtection="1">
      <alignment horizontal="center" vertical="center" readingOrder="1"/>
      <protection locked="0"/>
    </xf>
    <xf numFmtId="0" fontId="30" fillId="0" borderId="0" xfId="0" applyFont="1" applyFill="1" applyBorder="1" applyAlignment="1" applyProtection="1">
      <alignment horizontal="center" vertical="center" readingOrder="1"/>
      <protection locked="0"/>
    </xf>
    <xf numFmtId="183" fontId="31" fillId="0" borderId="0" xfId="0" applyNumberFormat="1" applyFont="1" applyAlignment="1">
      <alignment horizontal="center" vertical="center"/>
    </xf>
    <xf numFmtId="0" fontId="16" fillId="0" borderId="0" xfId="0" applyFont="1" applyAlignment="1" applyProtection="1">
      <alignment horizontal="center" vertical="center" wrapText="1"/>
      <protection locked="0"/>
    </xf>
    <xf numFmtId="0" fontId="0" fillId="0" borderId="0" xfId="0" applyAlignment="1" applyProtection="1">
      <alignment horizontal="center" vertical="top" wrapText="1"/>
      <protection locked="0"/>
    </xf>
    <xf numFmtId="0" fontId="3" fillId="0" borderId="0" xfId="0" applyFont="1" applyAlignment="1">
      <alignment horizontal="center" vertical="center"/>
    </xf>
    <xf numFmtId="0" fontId="0" fillId="0" borderId="0" xfId="0"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2" fontId="6" fillId="0" borderId="0" xfId="0" applyNumberFormat="1" applyFont="1" applyAlignment="1">
      <alignment horizontal="center" vertical="center" wrapText="1"/>
    </xf>
    <xf numFmtId="181" fontId="12" fillId="0" borderId="0" xfId="0" applyNumberFormat="1" applyFont="1" applyFill="1" applyBorder="1" applyAlignment="1" applyProtection="1">
      <alignment horizontal="center" vertical="center" readingOrder="1"/>
      <protection locked="0"/>
    </xf>
    <xf numFmtId="181" fontId="28" fillId="0" borderId="0" xfId="0" applyNumberFormat="1" applyFont="1" applyFill="1" applyBorder="1" applyAlignment="1" applyProtection="1">
      <alignment horizontal="center" vertical="center" wrapText="1" readingOrder="1"/>
      <protection locked="0"/>
    </xf>
    <xf numFmtId="181" fontId="6" fillId="0" borderId="0" xfId="0" applyNumberFormat="1" applyFont="1" applyFill="1" applyBorder="1" applyAlignment="1" applyProtection="1">
      <alignment horizontal="center" vertical="center" readingOrder="1"/>
      <protection locked="0"/>
    </xf>
    <xf numFmtId="2" fontId="14" fillId="0" borderId="0" xfId="0" applyNumberFormat="1" applyFont="1" applyFill="1" applyBorder="1" applyAlignment="1" applyProtection="1">
      <alignment horizontal="center" vertical="center" wrapText="1"/>
    </xf>
    <xf numFmtId="181" fontId="30" fillId="0" borderId="0" xfId="0" applyNumberFormat="1" applyFont="1" applyFill="1" applyBorder="1" applyAlignment="1" applyProtection="1">
      <alignment horizontal="center" vertical="center" readingOrder="1"/>
      <protection locked="0"/>
    </xf>
    <xf numFmtId="0" fontId="30" fillId="0" borderId="0" xfId="0" applyFont="1" applyAlignment="1">
      <alignment horizontal="center"/>
    </xf>
    <xf numFmtId="0" fontId="25" fillId="0" borderId="0" xfId="0" applyFont="1" applyAlignment="1">
      <alignment horizontal="left" vertical="top"/>
    </xf>
    <xf numFmtId="0" fontId="25" fillId="0" borderId="0" xfId="0" applyFont="1" applyAlignment="1">
      <alignment horizontal="center" vertical="top"/>
    </xf>
    <xf numFmtId="0" fontId="25" fillId="0" borderId="0" xfId="0" applyFont="1" applyBorder="1" applyAlignment="1">
      <alignment horizontal="center"/>
    </xf>
    <xf numFmtId="0" fontId="25" fillId="0" borderId="0" xfId="0" applyFont="1" applyBorder="1" applyAlignment="1">
      <alignment horizontal="center" vertical="top"/>
    </xf>
    <xf numFmtId="0" fontId="23" fillId="0" borderId="0" xfId="0" applyFont="1"/>
    <xf numFmtId="0" fontId="32" fillId="0" borderId="2" xfId="0" applyFont="1" applyFill="1" applyBorder="1"/>
    <xf numFmtId="0" fontId="4" fillId="5" borderId="0" xfId="0" applyFont="1" applyFill="1" applyBorder="1" applyAlignment="1">
      <alignment horizontal="center" vertical="center"/>
    </xf>
    <xf numFmtId="0" fontId="33" fillId="0" borderId="0" xfId="0" applyFont="1" applyFill="1" applyAlignment="1">
      <alignment horizontal="center" vertical="top"/>
    </xf>
    <xf numFmtId="0" fontId="21" fillId="0" borderId="0" xfId="51" applyFont="1" applyBorder="1" applyAlignment="1">
      <alignment horizontal="center"/>
    </xf>
    <xf numFmtId="0" fontId="6" fillId="0" borderId="0" xfId="0" applyFont="1" applyAlignment="1" applyProtection="1">
      <alignment horizontal="right" vertical="center" wrapText="1"/>
      <protection locked="0"/>
    </xf>
    <xf numFmtId="0" fontId="25" fillId="0" borderId="0" xfId="0" applyFont="1" applyBorder="1" applyAlignment="1">
      <alignment horizontal="left" vertical="top"/>
    </xf>
    <xf numFmtId="0" fontId="0" fillId="0" borderId="0" xfId="0" applyFill="1" applyBorder="1"/>
    <xf numFmtId="0" fontId="4" fillId="6" borderId="0" xfId="0" applyFont="1" applyFill="1" applyBorder="1" applyAlignment="1">
      <alignment horizontal="center" vertical="center"/>
    </xf>
    <xf numFmtId="0" fontId="18" fillId="0" borderId="0" xfId="6" applyFont="1" applyBorder="1" applyAlignment="1" applyProtection="1">
      <alignment horizontal="center" vertical="center"/>
      <protection locked="0"/>
    </xf>
    <xf numFmtId="0" fontId="18" fillId="0" borderId="0" xfId="6" applyFont="1" applyBorder="1" applyAlignment="1">
      <alignment horizontal="center"/>
    </xf>
    <xf numFmtId="0" fontId="22" fillId="0" borderId="0" xfId="6" applyFill="1" applyBorder="1" applyAlignment="1">
      <alignment horizontal="center"/>
    </xf>
    <xf numFmtId="0" fontId="13" fillId="0" borderId="0" xfId="0" applyFont="1" applyAlignment="1">
      <alignment horizontal="center" vertical="center"/>
    </xf>
    <xf numFmtId="0" fontId="30" fillId="0" borderId="0" xfId="0" applyFont="1" applyAlignment="1" applyProtection="1">
      <alignment horizontal="center" vertical="center" wrapText="1"/>
      <protection locked="0"/>
    </xf>
    <xf numFmtId="0" fontId="21" fillId="0" borderId="0" xfId="51" applyFont="1" applyBorder="1" applyAlignment="1">
      <alignment horizontal="center" vertical="center"/>
    </xf>
    <xf numFmtId="1" fontId="21" fillId="0" borderId="0" xfId="51" applyNumberFormat="1" applyFont="1" applyBorder="1" applyAlignment="1">
      <alignment horizontal="center" vertical="center"/>
    </xf>
    <xf numFmtId="0" fontId="34" fillId="0" borderId="0" xfId="53" applyAlignment="1">
      <alignment horizontal="center"/>
    </xf>
    <xf numFmtId="0" fontId="4" fillId="0" borderId="0" xfId="0" applyFont="1" applyBorder="1" applyAlignment="1">
      <alignment horizontal="center" vertical="center"/>
    </xf>
    <xf numFmtId="0" fontId="24" fillId="0" borderId="0" xfId="0" applyFont="1" applyBorder="1" applyAlignment="1">
      <alignment horizontal="center"/>
    </xf>
    <xf numFmtId="2" fontId="5" fillId="0" borderId="0" xfId="0" applyNumberFormat="1" applyFont="1" applyAlignment="1" applyProtection="1">
      <alignment horizontal="center" vertical="center" wrapText="1"/>
      <protection locked="0"/>
    </xf>
    <xf numFmtId="2" fontId="5" fillId="0" borderId="0" xfId="0" applyNumberFormat="1" applyFont="1" applyAlignment="1" applyProtection="1">
      <alignment horizontal="center" vertical="center"/>
      <protection locked="0"/>
    </xf>
    <xf numFmtId="0" fontId="22" fillId="0" borderId="3" xfId="6" applyFill="1" applyBorder="1" applyAlignment="1">
      <alignment horizontal="center"/>
    </xf>
    <xf numFmtId="0" fontId="5" fillId="0" borderId="0" xfId="0" applyFont="1" applyAlignment="1">
      <alignment horizontal="left" vertical="top"/>
    </xf>
    <xf numFmtId="0" fontId="5" fillId="0" borderId="0" xfId="0" applyFont="1" applyAlignment="1">
      <alignment horizontal="center" vertical="top"/>
    </xf>
    <xf numFmtId="0" fontId="20" fillId="0" borderId="3" xfId="6" applyFont="1" applyFill="1" applyBorder="1" applyAlignment="1" applyProtection="1">
      <alignment horizontal="center"/>
    </xf>
    <xf numFmtId="0" fontId="5" fillId="0" borderId="3" xfId="0" applyFont="1" applyBorder="1" applyAlignment="1">
      <alignment horizontal="center"/>
    </xf>
    <xf numFmtId="0" fontId="2" fillId="0" borderId="3" xfId="0" applyFont="1" applyBorder="1" applyAlignment="1" applyProtection="1">
      <alignment horizontal="center" vertical="center"/>
      <protection locked="0"/>
    </xf>
    <xf numFmtId="0" fontId="20" fillId="0" borderId="4" xfId="0" applyFont="1" applyBorder="1" applyAlignment="1">
      <alignment horizontal="center"/>
    </xf>
    <xf numFmtId="0" fontId="23" fillId="0" borderId="4" xfId="0" applyFont="1" applyBorder="1" applyAlignment="1">
      <alignment horizontal="center"/>
    </xf>
    <xf numFmtId="0" fontId="2" fillId="0" borderId="0" xfId="0" applyFont="1" applyBorder="1" applyAlignment="1" applyProtection="1">
      <alignment horizontal="center" vertical="center" wrapText="1"/>
      <protection locked="0"/>
    </xf>
    <xf numFmtId="0" fontId="8" fillId="7" borderId="0" xfId="0" applyFont="1" applyFill="1" applyAlignment="1">
      <alignment horizontal="center" vertical="center"/>
    </xf>
    <xf numFmtId="0" fontId="6" fillId="7" borderId="0" xfId="0" applyFont="1" applyFill="1" applyAlignment="1" applyProtection="1">
      <alignment horizontal="center" vertical="center" wrapText="1"/>
      <protection locked="0"/>
    </xf>
    <xf numFmtId="0" fontId="0" fillId="7" borderId="0" xfId="0" applyFill="1" applyAlignment="1">
      <alignment horizontal="center"/>
    </xf>
    <xf numFmtId="0" fontId="2" fillId="7" borderId="0" xfId="0" applyFont="1" applyFill="1" applyAlignment="1" applyProtection="1">
      <alignment horizontal="center" vertical="center"/>
      <protection locked="0"/>
    </xf>
    <xf numFmtId="0" fontId="8" fillId="0" borderId="0" xfId="0" applyFont="1" applyAlignment="1">
      <alignment horizontal="center" vertical="center"/>
    </xf>
    <xf numFmtId="0" fontId="6" fillId="8" borderId="0" xfId="0" applyFont="1" applyFill="1" applyAlignment="1" applyProtection="1">
      <alignment horizontal="center" vertical="center" wrapText="1"/>
      <protection locked="0"/>
    </xf>
    <xf numFmtId="2" fontId="6" fillId="0" borderId="0" xfId="0" applyNumberFormat="1" applyFont="1" applyAlignment="1" applyProtection="1">
      <alignment horizontal="center" vertical="center"/>
      <protection locked="0"/>
    </xf>
    <xf numFmtId="0" fontId="10" fillId="0" borderId="0" xfId="0" applyFont="1" applyAlignment="1">
      <alignment horizontal="center" vertical="center" wrapText="1"/>
    </xf>
    <xf numFmtId="0" fontId="10" fillId="8" borderId="0" xfId="0" applyFont="1" applyFill="1" applyAlignment="1">
      <alignment horizontal="center" vertical="center" wrapText="1"/>
    </xf>
    <xf numFmtId="0" fontId="2" fillId="8" borderId="0" xfId="0" applyFont="1" applyFill="1" applyAlignment="1" applyProtection="1">
      <alignment horizontal="center" vertical="center"/>
      <protection locked="0"/>
    </xf>
    <xf numFmtId="0" fontId="6" fillId="8" borderId="0" xfId="0" applyFont="1" applyFill="1" applyAlignment="1">
      <alignment horizontal="center" vertical="center" wrapText="1"/>
    </xf>
    <xf numFmtId="2" fontId="10" fillId="0" borderId="0" xfId="0" applyNumberFormat="1" applyFont="1" applyAlignment="1">
      <alignment horizontal="center" vertical="center" wrapText="1"/>
    </xf>
    <xf numFmtId="0" fontId="6" fillId="9" borderId="0" xfId="0" applyFont="1" applyFill="1" applyAlignment="1" applyProtection="1">
      <alignment horizontal="center" vertical="center" wrapText="1"/>
      <protection locked="0"/>
    </xf>
    <xf numFmtId="0" fontId="2" fillId="9" borderId="0" xfId="0" applyFont="1" applyFill="1" applyAlignment="1" applyProtection="1">
      <alignment horizontal="center" vertical="center"/>
      <protection locked="0"/>
    </xf>
    <xf numFmtId="0" fontId="0" fillId="9" borderId="0" xfId="0" applyFill="1" applyAlignment="1">
      <alignment horizontal="center"/>
    </xf>
    <xf numFmtId="0" fontId="0" fillId="8" borderId="0" xfId="0" applyFill="1" applyAlignment="1">
      <alignment horizontal="center"/>
    </xf>
    <xf numFmtId="0" fontId="5" fillId="8" borderId="0" xfId="0" applyFont="1" applyFill="1" applyAlignment="1">
      <alignment horizontal="center"/>
    </xf>
    <xf numFmtId="0" fontId="34" fillId="0" borderId="0" xfId="51" applyAlignment="1">
      <alignment horizontal="center" vertical="center"/>
    </xf>
    <xf numFmtId="0" fontId="6" fillId="8" borderId="0" xfId="52" applyFont="1" applyFill="1" applyAlignment="1" applyProtection="1">
      <alignment horizontal="center" vertical="center" wrapText="1"/>
      <protection locked="0"/>
    </xf>
    <xf numFmtId="0" fontId="6" fillId="0" borderId="0" xfId="52" applyFont="1" applyAlignment="1" applyProtection="1">
      <alignment horizontal="center" vertical="center" wrapText="1"/>
      <protection locked="0"/>
    </xf>
    <xf numFmtId="0" fontId="35" fillId="0" borderId="0" xfId="50" applyFont="1" applyAlignment="1">
      <alignment horizontal="center" vertical="center"/>
    </xf>
    <xf numFmtId="0" fontId="6" fillId="8" borderId="0" xfId="50" applyFont="1" applyFill="1" applyAlignment="1" applyProtection="1">
      <alignment horizontal="center" vertical="center" wrapText="1"/>
      <protection locked="0"/>
    </xf>
    <xf numFmtId="0" fontId="6" fillId="0" borderId="0" xfId="50" applyFont="1" applyAlignment="1" applyProtection="1">
      <alignment horizontal="center" vertical="center" wrapText="1"/>
      <protection locked="0"/>
    </xf>
    <xf numFmtId="2" fontId="6" fillId="0" borderId="0" xfId="50" applyNumberFormat="1" applyFont="1" applyAlignment="1" applyProtection="1">
      <alignment horizontal="center" vertical="center" wrapText="1"/>
      <protection locked="0"/>
    </xf>
    <xf numFmtId="0" fontId="6" fillId="10" borderId="0" xfId="0" applyFont="1" applyFill="1" applyAlignment="1" applyProtection="1">
      <alignment horizontal="center" vertical="center" wrapText="1"/>
      <protection locked="0"/>
    </xf>
    <xf numFmtId="0" fontId="0" fillId="10" borderId="0" xfId="0" applyFill="1" applyAlignment="1">
      <alignment horizontal="center"/>
    </xf>
    <xf numFmtId="0" fontId="2" fillId="11" borderId="0" xfId="0" applyFont="1" applyFill="1" applyAlignment="1" applyProtection="1">
      <alignment horizontal="center" vertical="center"/>
      <protection locked="0"/>
    </xf>
    <xf numFmtId="0" fontId="10" fillId="11" borderId="0" xfId="0" applyFont="1" applyFill="1" applyAlignment="1">
      <alignment horizontal="center" vertical="center" wrapText="1"/>
    </xf>
    <xf numFmtId="0" fontId="6" fillId="11" borderId="0" xfId="0" applyFont="1" applyFill="1" applyAlignment="1" applyProtection="1">
      <alignment horizontal="center" vertical="center"/>
      <protection locked="0"/>
    </xf>
    <xf numFmtId="0" fontId="10" fillId="12" borderId="0" xfId="0" applyFont="1" applyFill="1" applyAlignment="1" applyProtection="1">
      <alignment horizontal="center" vertical="center" wrapText="1"/>
      <protection locked="0"/>
    </xf>
    <xf numFmtId="0" fontId="0" fillId="12" borderId="0" xfId="0" applyFill="1" applyAlignment="1">
      <alignment horizontal="center"/>
    </xf>
    <xf numFmtId="0" fontId="22" fillId="0" borderId="0" xfId="6" applyBorder="1" applyAlignment="1">
      <alignment horizontal="center"/>
    </xf>
    <xf numFmtId="0" fontId="36" fillId="0" borderId="0" xfId="6" applyFont="1" applyFill="1" applyBorder="1" applyAlignment="1" applyProtection="1">
      <alignment horizontal="center"/>
    </xf>
  </cellXfs>
  <cellStyles count="54">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Hyperlink 3" xfId="49"/>
    <cellStyle name="Normal 17" xfId="50"/>
    <cellStyle name="Normal 2" xfId="51"/>
    <cellStyle name="Normal 3" xfId="52"/>
    <cellStyle name="Normal 4" xfId="53"/>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945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21</xdr:col>
      <xdr:colOff>1409700</xdr:colOff>
      <xdr:row>71</xdr:row>
      <xdr:rowOff>304800</xdr:rowOff>
    </xdr:from>
    <xdr:to>
      <xdr:col>21</xdr:col>
      <xdr:colOff>1714500</xdr:colOff>
      <xdr:row>74</xdr:row>
      <xdr:rowOff>16510</xdr:rowOff>
    </xdr:to>
    <xdr:sp>
      <xdr:nvSpPr>
        <xdr:cNvPr id="1063" name="AutoShape 1"/>
        <xdr:cNvSpPr>
          <a:spLocks noChangeArrowheads="1"/>
        </xdr:cNvSpPr>
      </xdr:nvSpPr>
      <xdr:spPr>
        <a:xfrm>
          <a:off x="18126075" y="16800830"/>
          <a:ext cx="304800" cy="497840"/>
        </a:xfrm>
        <a:prstGeom prst="rect">
          <a:avLst/>
        </a:prstGeom>
        <a:noFill/>
        <a:ln>
          <a:noFill/>
        </a:ln>
        <a:extLst>
          <a:ext uri="{909E8E84-426E-40DD-AFC4-6F175D3DCCD1}">
            <a14:hiddenFill xmlns:a14="http://schemas.microsoft.com/office/drawing/2010/main">
              <a:solidFill>
                <a:srgbClr xmlns:mc="http://schemas.openxmlformats.org/markup-compatibility/2006" xmlns:a14="http://schemas.microsoft.com/office/drawing/2010/main"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xmlns:a14="http://schemas.microsoft.com/office/drawing/2010/main" val="000000" mc:Ignorable="a14" a14:legacySpreadsheetColorIndex="8"/>
              </a:solidFill>
              <a:miter lim="800000"/>
              <a:headEnd/>
              <a:tailEnd/>
            </a14:hiddenLine>
          </a:ext>
        </a:extLst>
      </xdr:spPr>
    </xdr:sp>
    <xdr:clientData/>
  </xdr:twoCellAnchor>
  <xdr:twoCellAnchor editAs="oneCell">
    <xdr:from>
      <xdr:col>22</xdr:col>
      <xdr:colOff>0</xdr:colOff>
      <xdr:row>147</xdr:row>
      <xdr:rowOff>0</xdr:rowOff>
    </xdr:from>
    <xdr:to>
      <xdr:col>22</xdr:col>
      <xdr:colOff>304800</xdr:colOff>
      <xdr:row>147</xdr:row>
      <xdr:rowOff>304800</xdr:rowOff>
    </xdr:to>
    <xdr:sp>
      <xdr:nvSpPr>
        <xdr:cNvPr id="1064" name="AutoShape 1"/>
        <xdr:cNvSpPr>
          <a:spLocks noChangeArrowheads="1"/>
        </xdr:cNvSpPr>
      </xdr:nvSpPr>
      <xdr:spPr>
        <a:xfrm>
          <a:off x="22383750" y="34517965"/>
          <a:ext cx="304800" cy="304800"/>
        </a:xfrm>
        <a:prstGeom prst="rect">
          <a:avLst/>
        </a:prstGeom>
        <a:noFill/>
        <a:ln>
          <a:noFill/>
        </a:ln>
        <a:extLst>
          <a:ext uri="{909E8E84-426E-40DD-AFC4-6F175D3DCCD1}">
            <a14:hiddenFill xmlns:a14="http://schemas.microsoft.com/office/drawing/2010/main">
              <a:solidFill>
                <a:srgbClr xmlns:mc="http://schemas.openxmlformats.org/markup-compatibility/2006" xmlns:a14="http://schemas.microsoft.com/office/drawing/2010/main"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xmlns:a14="http://schemas.microsoft.com/office/drawing/2010/main" val="000000" mc:Ignorable="a14" a14:legacySpreadsheetColorIndex="8"/>
              </a:solidFill>
              <a:miter lim="800000"/>
              <a:headEnd/>
              <a:tailEnd/>
            </a14:hiddenLine>
          </a:ext>
        </a:extLst>
      </xdr:spPr>
    </xdr:sp>
    <xdr:clientData/>
  </xdr:twoCellAnchor>
  <xdr:twoCellAnchor editAs="oneCell">
    <xdr:from>
      <xdr:col>22</xdr:col>
      <xdr:colOff>0</xdr:colOff>
      <xdr:row>147</xdr:row>
      <xdr:rowOff>0</xdr:rowOff>
    </xdr:from>
    <xdr:to>
      <xdr:col>22</xdr:col>
      <xdr:colOff>304800</xdr:colOff>
      <xdr:row>147</xdr:row>
      <xdr:rowOff>304800</xdr:rowOff>
    </xdr:to>
    <xdr:sp>
      <xdr:nvSpPr>
        <xdr:cNvPr id="1065" name="AutoShape 2"/>
        <xdr:cNvSpPr>
          <a:spLocks noChangeArrowheads="1"/>
        </xdr:cNvSpPr>
      </xdr:nvSpPr>
      <xdr:spPr>
        <a:xfrm>
          <a:off x="22383750" y="34517965"/>
          <a:ext cx="304800" cy="304800"/>
        </a:xfrm>
        <a:prstGeom prst="rect">
          <a:avLst/>
        </a:prstGeom>
        <a:noFill/>
        <a:ln>
          <a:noFill/>
        </a:ln>
        <a:extLst>
          <a:ext uri="{909E8E84-426E-40DD-AFC4-6F175D3DCCD1}">
            <a14:hiddenFill xmlns:a14="http://schemas.microsoft.com/office/drawing/2010/main">
              <a:solidFill>
                <a:srgbClr xmlns:mc="http://schemas.openxmlformats.org/markup-compatibility/2006" xmlns:a14="http://schemas.microsoft.com/office/drawing/2010/main"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xmlns:a14="http://schemas.microsoft.com/office/drawing/2010/main" val="000000" mc:Ignorable="a14" a14:legacySpreadsheetColorIndex="8"/>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orkshop.360view.link/view/1001248-B12-1600" TargetMode="External"/><Relationship Id="rId8" Type="http://schemas.openxmlformats.org/officeDocument/2006/relationships/hyperlink" Target="https://workshop.360view.link/view/1001246-A122-2900" TargetMode="External"/><Relationship Id="rId7" Type="http://schemas.openxmlformats.org/officeDocument/2006/relationships/hyperlink" Target="https://data1.360view.link/data/1/imaged/1001248-B12-1600/still.jpg" TargetMode="External"/><Relationship Id="rId6" Type="http://schemas.openxmlformats.org/officeDocument/2006/relationships/hyperlink" Target="https://data1.360view.link/data/1/imaged/1001246-A122-2900/still.jpg" TargetMode="External"/><Relationship Id="rId5" Type="http://schemas.openxmlformats.org/officeDocument/2006/relationships/hyperlink" Target="https://v360.in/movie/1506_A92-900-538296733" TargetMode="External"/><Relationship Id="rId4" Type="http://schemas.openxmlformats.org/officeDocument/2006/relationships/hyperlink" Target="https://videos.gem360.in/imaged/0201241604-A122-2700/still.jpg" TargetMode="External"/><Relationship Id="rId3" Type="http://schemas.openxmlformats.org/officeDocument/2006/relationships/hyperlink" Target="https://view.gem360.in/gem360.html?d=0201241604-A122-2700" TargetMode="External"/><Relationship Id="rId2" Type="http://schemas.openxmlformats.org/officeDocument/2006/relationships/hyperlink" Target="https://v360.in/movie/1506_A73-2400-519240872" TargetMode="External"/><Relationship Id="rId12" Type="http://schemas.openxmlformats.org/officeDocument/2006/relationships/hyperlink" Target="https://workshop.360view.link/view/2401241-B1-100" TargetMode="External"/><Relationship Id="rId11" Type="http://schemas.openxmlformats.org/officeDocument/2006/relationships/hyperlink" Target="https://data1.360view.link/data/1/imaged/1301244-a121-902/still.jpg" TargetMode="External"/><Relationship Id="rId10" Type="http://schemas.openxmlformats.org/officeDocument/2006/relationships/hyperlink" Target="https://workshop.360view.link/view/1301244-a121-902"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4"/>
  <sheetViews>
    <sheetView tabSelected="1" topLeftCell="A228" workbookViewId="0">
      <selection activeCell="E253" sqref="E253"/>
    </sheetView>
  </sheetViews>
  <sheetFormatPr defaultColWidth="9" defaultRowHeight="15"/>
  <cols>
    <col min="1" max="2" width="9.14285714285714" style="16"/>
    <col min="3" max="3" width="2.28571428571429" style="16" hidden="1" customWidth="1"/>
    <col min="4" max="4" width="15.1428571428571" style="16" customWidth="1"/>
    <col min="5" max="5" width="9.14285714285714" style="16" customWidth="1"/>
    <col min="6" max="6" width="15.1428571428571" style="16" customWidth="1"/>
    <col min="7" max="7" width="13.2857142857143" style="16" customWidth="1"/>
    <col min="8" max="9" width="9.14285714285714" style="16" customWidth="1"/>
    <col min="10" max="10" width="16.8571428571429" style="16" customWidth="1"/>
    <col min="11" max="11" width="10.4285714285714" style="16" customWidth="1"/>
    <col min="12" max="12" width="10.2857142857143" style="16" customWidth="1"/>
    <col min="13" max="13" width="16.1428571428571" style="16" customWidth="1"/>
    <col min="14" max="14" width="9.85714285714286" style="16" customWidth="1"/>
    <col min="15" max="15" width="10.8571428571429" style="16" customWidth="1"/>
    <col min="16" max="16" width="9.14285714285714" style="16" customWidth="1"/>
    <col min="17" max="17" width="36.8571428571429" style="16" customWidth="1"/>
    <col min="18" max="20" width="9.14285714285714" style="16" customWidth="1"/>
    <col min="21" max="21" width="13.5714285714286" style="16" customWidth="1"/>
    <col min="22" max="22" width="85" style="16" customWidth="1"/>
    <col min="23" max="23" width="79.5714285714286" style="16" customWidth="1"/>
    <col min="24" max="24" width="9.14285714285714" style="16"/>
    <col min="25" max="27" width="11.2857142857143" style="16"/>
    <col min="28" max="28" width="9.14285714285714" style="16"/>
    <col min="29" max="30" width="11.2857142857143" style="16"/>
    <col min="31" max="31" width="9.14285714285714" style="16"/>
    <col min="32" max="34" width="11.2857142857143" style="16"/>
    <col min="35" max="35" width="9.14285714285714" style="16"/>
    <col min="36" max="36" width="11.2857142857143" style="16"/>
    <col min="37" max="40" width="9.14285714285714" style="16"/>
    <col min="41" max="42" width="11.2857142857143" style="16"/>
    <col min="43" max="16384" width="9.14285714285714" style="16"/>
  </cols>
  <sheetData>
    <row r="1" s="1" customFormat="1" ht="28.5" customHeight="1" spans="1:23">
      <c r="A1" s="17"/>
      <c r="B1" s="18" t="s">
        <v>0</v>
      </c>
      <c r="C1" s="18" t="s">
        <v>1</v>
      </c>
      <c r="D1" s="17" t="s">
        <v>2</v>
      </c>
      <c r="E1" s="17" t="s">
        <v>3</v>
      </c>
      <c r="F1" s="18" t="s">
        <v>4</v>
      </c>
      <c r="G1" s="17" t="s">
        <v>5</v>
      </c>
      <c r="H1" s="17" t="s">
        <v>6</v>
      </c>
      <c r="I1" s="17" t="s">
        <v>7</v>
      </c>
      <c r="J1" s="17" t="s">
        <v>8</v>
      </c>
      <c r="K1" s="17" t="s">
        <v>9</v>
      </c>
      <c r="L1" s="17" t="s">
        <v>10</v>
      </c>
      <c r="M1" s="18" t="s">
        <v>11</v>
      </c>
      <c r="N1" s="17" t="s">
        <v>12</v>
      </c>
      <c r="O1" s="17" t="s">
        <v>13</v>
      </c>
      <c r="P1" s="17" t="s">
        <v>14</v>
      </c>
      <c r="Q1" s="17" t="s">
        <v>15</v>
      </c>
      <c r="R1" s="17" t="s">
        <v>16</v>
      </c>
      <c r="S1" s="18" t="s">
        <v>17</v>
      </c>
      <c r="T1" s="17" t="s">
        <v>18</v>
      </c>
      <c r="U1" s="17" t="s">
        <v>19</v>
      </c>
      <c r="V1" s="17" t="s">
        <v>20</v>
      </c>
      <c r="W1" s="17" t="s">
        <v>21</v>
      </c>
    </row>
    <row r="2" ht="18.95" customHeight="1" spans="1:256">
      <c r="A2" s="19">
        <v>1</v>
      </c>
      <c r="B2" s="19" t="s">
        <v>22</v>
      </c>
      <c r="C2" s="20">
        <v>100</v>
      </c>
      <c r="D2" s="21" t="s">
        <v>23</v>
      </c>
      <c r="E2" s="22" t="s">
        <v>24</v>
      </c>
      <c r="F2" s="19" t="s">
        <v>25</v>
      </c>
      <c r="G2" s="19">
        <v>10.06</v>
      </c>
      <c r="H2" s="19" t="s">
        <v>26</v>
      </c>
      <c r="I2" s="19" t="s">
        <v>27</v>
      </c>
      <c r="J2" s="19"/>
      <c r="K2" s="19" t="s">
        <v>28</v>
      </c>
      <c r="L2" s="19" t="s">
        <v>28</v>
      </c>
      <c r="M2" s="20" t="s">
        <v>29</v>
      </c>
      <c r="N2" s="48">
        <v>57</v>
      </c>
      <c r="O2" s="48" t="s">
        <v>30</v>
      </c>
      <c r="P2" s="19" t="s">
        <v>31</v>
      </c>
      <c r="Q2" s="19" t="s">
        <v>32</v>
      </c>
      <c r="R2" s="22" t="s">
        <v>33</v>
      </c>
      <c r="S2" s="48">
        <v>58.5</v>
      </c>
      <c r="T2" s="22" t="s">
        <v>34</v>
      </c>
      <c r="U2" s="52">
        <v>1500</v>
      </c>
      <c r="V2" s="53" t="s">
        <v>35</v>
      </c>
      <c r="W2" s="54" t="s">
        <v>36</v>
      </c>
      <c r="X2" s="54"/>
      <c r="Y2" s="69"/>
      <c r="Z2" s="69"/>
      <c r="AA2" s="69"/>
      <c r="AB2" s="91"/>
      <c r="AC2" s="69"/>
      <c r="AD2" s="69"/>
      <c r="AE2" s="91"/>
      <c r="AF2" s="92"/>
      <c r="AG2" s="92"/>
      <c r="AH2" s="92"/>
      <c r="AI2" s="91"/>
      <c r="AJ2" s="99"/>
      <c r="AK2" s="91"/>
      <c r="AL2" s="91"/>
      <c r="AM2" s="91"/>
      <c r="AN2" s="91"/>
      <c r="AO2" s="92"/>
      <c r="AP2" s="92"/>
      <c r="AQ2" s="101"/>
      <c r="AR2" s="101"/>
      <c r="AS2" s="102"/>
      <c r="AT2" s="101"/>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c r="FA2" s="103"/>
      <c r="FB2" s="103"/>
      <c r="FC2" s="103"/>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c r="IR2" s="103"/>
      <c r="IS2" s="103"/>
      <c r="IT2" s="103"/>
      <c r="IU2" s="103"/>
      <c r="IV2" s="103"/>
    </row>
    <row r="3" s="2" customFormat="1" ht="18.95" customHeight="1" spans="1:256">
      <c r="A3" s="23">
        <v>2</v>
      </c>
      <c r="B3" s="23" t="s">
        <v>37</v>
      </c>
      <c r="C3" s="8">
        <v>100</v>
      </c>
      <c r="D3" s="24" t="s">
        <v>23</v>
      </c>
      <c r="E3" s="22" t="s">
        <v>24</v>
      </c>
      <c r="F3" s="23" t="s">
        <v>38</v>
      </c>
      <c r="G3" s="23">
        <v>11.04</v>
      </c>
      <c r="H3" s="23" t="s">
        <v>26</v>
      </c>
      <c r="I3" s="23" t="s">
        <v>27</v>
      </c>
      <c r="J3" s="23"/>
      <c r="K3" s="23" t="s">
        <v>28</v>
      </c>
      <c r="L3" s="23" t="s">
        <v>28</v>
      </c>
      <c r="M3" s="8" t="s">
        <v>39</v>
      </c>
      <c r="N3" s="49">
        <v>60</v>
      </c>
      <c r="O3" s="49" t="s">
        <v>40</v>
      </c>
      <c r="P3" s="23" t="s">
        <v>41</v>
      </c>
      <c r="Q3" s="23" t="s">
        <v>32</v>
      </c>
      <c r="R3" s="55" t="s">
        <v>33</v>
      </c>
      <c r="S3" s="49">
        <v>62.2</v>
      </c>
      <c r="T3" s="22" t="s">
        <v>34</v>
      </c>
      <c r="U3" s="52">
        <v>1500</v>
      </c>
      <c r="V3" s="56" t="s">
        <v>42</v>
      </c>
      <c r="W3" s="56" t="s">
        <v>43</v>
      </c>
      <c r="X3" s="56"/>
      <c r="Y3" s="93"/>
      <c r="Z3" s="93"/>
      <c r="AA3" s="93"/>
      <c r="AB3" s="94"/>
      <c r="AC3" s="93"/>
      <c r="AD3" s="93"/>
      <c r="AE3" s="95"/>
      <c r="AF3" s="96"/>
      <c r="AG3" s="96"/>
      <c r="AH3" s="96"/>
      <c r="AI3" s="95"/>
      <c r="AJ3" s="100"/>
      <c r="AK3" s="95"/>
      <c r="AL3" s="95"/>
      <c r="AM3" s="95"/>
      <c r="AN3" s="95"/>
      <c r="AO3" s="96"/>
      <c r="AP3" s="96"/>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c r="IR3" s="95"/>
      <c r="IS3" s="95"/>
      <c r="IT3" s="95"/>
      <c r="IU3" s="95"/>
      <c r="IV3" s="95"/>
    </row>
    <row r="4" s="3" customFormat="1" ht="25.5" spans="1:256">
      <c r="A4" s="19">
        <v>3</v>
      </c>
      <c r="B4" s="19" t="s">
        <v>44</v>
      </c>
      <c r="C4" s="8">
        <v>700</v>
      </c>
      <c r="D4" s="25" t="s">
        <v>45</v>
      </c>
      <c r="E4" s="22" t="s">
        <v>24</v>
      </c>
      <c r="F4" s="19" t="s">
        <v>46</v>
      </c>
      <c r="G4" s="26">
        <v>11.1</v>
      </c>
      <c r="H4" s="19" t="s">
        <v>47</v>
      </c>
      <c r="I4" s="19" t="s">
        <v>48</v>
      </c>
      <c r="J4" s="19"/>
      <c r="K4" s="19" t="s">
        <v>28</v>
      </c>
      <c r="L4" s="19" t="s">
        <v>28</v>
      </c>
      <c r="M4" s="8" t="s">
        <v>49</v>
      </c>
      <c r="N4" s="48">
        <v>66</v>
      </c>
      <c r="O4" s="48" t="s">
        <v>50</v>
      </c>
      <c r="P4" s="19" t="s">
        <v>51</v>
      </c>
      <c r="Q4" s="19" t="s">
        <v>52</v>
      </c>
      <c r="R4" s="55" t="s">
        <v>33</v>
      </c>
      <c r="S4" s="48">
        <v>70.2</v>
      </c>
      <c r="T4" s="22" t="s">
        <v>34</v>
      </c>
      <c r="U4" s="52">
        <v>1500</v>
      </c>
      <c r="V4" s="56" t="s">
        <v>53</v>
      </c>
      <c r="W4" s="56" t="s">
        <v>54</v>
      </c>
      <c r="X4" s="56"/>
      <c r="Y4" s="93"/>
      <c r="Z4" s="93"/>
      <c r="AA4" s="93"/>
      <c r="AB4" s="94"/>
      <c r="AC4" s="93"/>
      <c r="AD4" s="93"/>
      <c r="AE4" s="95"/>
      <c r="AF4" s="96"/>
      <c r="AG4" s="96"/>
      <c r="AH4" s="96"/>
      <c r="AI4" s="95"/>
      <c r="AJ4" s="100"/>
      <c r="AK4" s="95"/>
      <c r="AL4" s="95"/>
      <c r="AM4" s="95"/>
      <c r="AN4" s="95"/>
      <c r="AO4" s="96"/>
      <c r="AP4" s="96"/>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c r="IR4" s="95"/>
      <c r="IS4" s="95"/>
      <c r="IT4" s="95"/>
      <c r="IU4" s="95"/>
      <c r="IV4" s="95"/>
    </row>
    <row r="5" s="3" customFormat="1" ht="15.75" spans="1:23">
      <c r="A5" s="23">
        <v>4</v>
      </c>
      <c r="B5" s="27" t="s">
        <v>55</v>
      </c>
      <c r="C5" s="3">
        <v>1700</v>
      </c>
      <c r="D5" s="3" t="s">
        <v>45</v>
      </c>
      <c r="E5" s="3" t="s">
        <v>24</v>
      </c>
      <c r="F5" s="28" t="s">
        <v>56</v>
      </c>
      <c r="G5" s="28">
        <v>10.04</v>
      </c>
      <c r="H5" s="28" t="s">
        <v>57</v>
      </c>
      <c r="I5" s="28" t="s">
        <v>27</v>
      </c>
      <c r="J5" s="3" t="s">
        <v>45</v>
      </c>
      <c r="K5" s="28" t="s">
        <v>28</v>
      </c>
      <c r="L5" s="28" t="s">
        <v>28</v>
      </c>
      <c r="M5" s="3" t="s">
        <v>58</v>
      </c>
      <c r="N5" s="28">
        <v>68</v>
      </c>
      <c r="O5" s="3" t="s">
        <v>59</v>
      </c>
      <c r="P5" s="3" t="s">
        <v>60</v>
      </c>
      <c r="Q5" s="28" t="s">
        <v>61</v>
      </c>
      <c r="R5" s="31" t="s">
        <v>33</v>
      </c>
      <c r="S5" s="28">
        <v>63.1</v>
      </c>
      <c r="T5" s="31" t="s">
        <v>34</v>
      </c>
      <c r="U5" s="3">
        <v>60500</v>
      </c>
      <c r="V5" s="57" t="s">
        <v>62</v>
      </c>
      <c r="W5" s="58" t="s">
        <v>63</v>
      </c>
    </row>
    <row r="6" s="3" customFormat="1" ht="15.75" spans="1:256">
      <c r="A6" s="19">
        <v>5</v>
      </c>
      <c r="B6" s="19" t="s">
        <v>64</v>
      </c>
      <c r="C6" s="4">
        <v>1600</v>
      </c>
      <c r="D6" s="4" t="s">
        <v>65</v>
      </c>
      <c r="E6" s="4" t="s">
        <v>24</v>
      </c>
      <c r="F6" s="19" t="s">
        <v>66</v>
      </c>
      <c r="G6" s="19">
        <v>10.01</v>
      </c>
      <c r="H6" s="19" t="s">
        <v>67</v>
      </c>
      <c r="I6" s="19" t="s">
        <v>48</v>
      </c>
      <c r="J6" s="4" t="s">
        <v>65</v>
      </c>
      <c r="K6" s="19" t="s">
        <v>28</v>
      </c>
      <c r="L6" s="19" t="s">
        <v>28</v>
      </c>
      <c r="M6" s="4" t="s">
        <v>68</v>
      </c>
      <c r="N6" s="48">
        <v>62</v>
      </c>
      <c r="O6" s="48" t="s">
        <v>69</v>
      </c>
      <c r="P6" s="19" t="s">
        <v>70</v>
      </c>
      <c r="Q6" s="19" t="s">
        <v>32</v>
      </c>
      <c r="R6" s="4" t="s">
        <v>33</v>
      </c>
      <c r="S6" s="48">
        <v>64.8</v>
      </c>
      <c r="T6" s="4" t="s">
        <v>34</v>
      </c>
      <c r="U6" s="59">
        <v>81500</v>
      </c>
      <c r="V6" s="60" t="s">
        <v>71</v>
      </c>
      <c r="W6" s="60" t="s">
        <v>72</v>
      </c>
      <c r="X6" s="4"/>
      <c r="Y6" s="69"/>
      <c r="Z6" s="69"/>
      <c r="AA6" s="69"/>
      <c r="AB6" s="97"/>
      <c r="AC6" s="69"/>
      <c r="AD6" s="69"/>
      <c r="AE6" s="98"/>
      <c r="AF6" s="92"/>
      <c r="AG6" s="92"/>
      <c r="AH6" s="92"/>
      <c r="AI6" s="4"/>
      <c r="AJ6" s="99"/>
      <c r="AK6" s="4"/>
      <c r="AL6" s="4"/>
      <c r="AM6" s="4"/>
      <c r="AN6" s="4"/>
      <c r="AO6" s="92"/>
      <c r="AP6" s="92"/>
      <c r="AQ6" s="4"/>
      <c r="AR6" s="4"/>
      <c r="AS6" s="79"/>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15.75" spans="1:256">
      <c r="A7" s="23">
        <v>6</v>
      </c>
      <c r="B7" s="19" t="s">
        <v>73</v>
      </c>
      <c r="C7" s="10">
        <v>600</v>
      </c>
      <c r="D7" s="29" t="s">
        <v>65</v>
      </c>
      <c r="E7" s="30" t="s">
        <v>24</v>
      </c>
      <c r="F7" s="19" t="s">
        <v>74</v>
      </c>
      <c r="G7" s="19">
        <v>9.05</v>
      </c>
      <c r="H7" s="19" t="s">
        <v>57</v>
      </c>
      <c r="I7" s="19" t="s">
        <v>27</v>
      </c>
      <c r="J7" s="19"/>
      <c r="K7" s="19" t="s">
        <v>28</v>
      </c>
      <c r="L7" s="19" t="s">
        <v>28</v>
      </c>
      <c r="M7" s="10" t="s">
        <v>75</v>
      </c>
      <c r="N7" s="48">
        <v>59</v>
      </c>
      <c r="O7" s="48" t="s">
        <v>76</v>
      </c>
      <c r="P7" s="19" t="s">
        <v>77</v>
      </c>
      <c r="Q7" s="19" t="s">
        <v>32</v>
      </c>
      <c r="R7" s="30" t="s">
        <v>33</v>
      </c>
      <c r="S7" s="48">
        <v>63.6</v>
      </c>
      <c r="T7" s="30" t="s">
        <v>34</v>
      </c>
      <c r="U7" s="61">
        <v>38500</v>
      </c>
      <c r="V7" s="62" t="s">
        <v>78</v>
      </c>
      <c r="W7" s="63" t="s">
        <v>79</v>
      </c>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3" customFormat="1" ht="15.75" spans="1:23">
      <c r="A8" s="19">
        <v>7</v>
      </c>
      <c r="B8" s="27" t="s">
        <v>80</v>
      </c>
      <c r="C8" s="3">
        <v>500</v>
      </c>
      <c r="D8" s="3" t="s">
        <v>81</v>
      </c>
      <c r="E8" s="31" t="s">
        <v>24</v>
      </c>
      <c r="F8" s="28" t="s">
        <v>82</v>
      </c>
      <c r="G8" s="28">
        <v>11.02</v>
      </c>
      <c r="H8" s="28" t="s">
        <v>83</v>
      </c>
      <c r="I8" s="28" t="s">
        <v>27</v>
      </c>
      <c r="J8" s="3" t="s">
        <v>81</v>
      </c>
      <c r="K8" s="28" t="s">
        <v>28</v>
      </c>
      <c r="L8" s="28" t="s">
        <v>28</v>
      </c>
      <c r="M8" s="3" t="s">
        <v>84</v>
      </c>
      <c r="N8" s="28">
        <v>66</v>
      </c>
      <c r="O8" s="28" t="s">
        <v>85</v>
      </c>
      <c r="P8" s="28" t="s">
        <v>86</v>
      </c>
      <c r="Q8" s="28" t="s">
        <v>87</v>
      </c>
      <c r="R8" s="31" t="s">
        <v>33</v>
      </c>
      <c r="S8" s="28">
        <v>69.4</v>
      </c>
      <c r="T8" s="31" t="s">
        <v>34</v>
      </c>
      <c r="U8" s="3">
        <v>31500</v>
      </c>
      <c r="V8" s="64" t="s">
        <v>88</v>
      </c>
      <c r="W8" s="64" t="s">
        <v>89</v>
      </c>
    </row>
    <row r="9" s="4" customFormat="1" ht="18.95" customHeight="1" spans="1:256">
      <c r="A9" s="23">
        <v>8</v>
      </c>
      <c r="B9" s="27" t="s">
        <v>90</v>
      </c>
      <c r="C9" s="3">
        <v>2200</v>
      </c>
      <c r="D9" s="3" t="s">
        <v>81</v>
      </c>
      <c r="E9" s="3" t="s">
        <v>24</v>
      </c>
      <c r="F9" s="28" t="s">
        <v>91</v>
      </c>
      <c r="G9" s="28">
        <v>10.11</v>
      </c>
      <c r="H9" s="28" t="s">
        <v>83</v>
      </c>
      <c r="I9" s="28" t="s">
        <v>92</v>
      </c>
      <c r="J9" s="3" t="s">
        <v>81</v>
      </c>
      <c r="K9" s="28" t="s">
        <v>28</v>
      </c>
      <c r="L9" s="28" t="s">
        <v>28</v>
      </c>
      <c r="M9" s="3" t="s">
        <v>93</v>
      </c>
      <c r="N9" s="28">
        <v>65</v>
      </c>
      <c r="O9" s="28" t="s">
        <v>94</v>
      </c>
      <c r="P9" s="28" t="s">
        <v>95</v>
      </c>
      <c r="Q9" s="28" t="s">
        <v>87</v>
      </c>
      <c r="R9" s="3" t="s">
        <v>33</v>
      </c>
      <c r="S9" s="28">
        <v>67.7</v>
      </c>
      <c r="T9" s="3" t="s">
        <v>34</v>
      </c>
      <c r="U9" s="3">
        <v>40500</v>
      </c>
      <c r="V9" s="58" t="s">
        <v>96</v>
      </c>
      <c r="W9" s="65" t="s">
        <v>97</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3" customFormat="1" ht="15.75" spans="1:23">
      <c r="A10" s="19">
        <v>9</v>
      </c>
      <c r="B10" s="27" t="s">
        <v>98</v>
      </c>
      <c r="C10" s="3">
        <v>3300</v>
      </c>
      <c r="D10" s="3" t="s">
        <v>81</v>
      </c>
      <c r="E10" s="31" t="s">
        <v>24</v>
      </c>
      <c r="F10" s="28" t="s">
        <v>99</v>
      </c>
      <c r="G10" s="28">
        <v>10.06</v>
      </c>
      <c r="H10" s="28" t="s">
        <v>67</v>
      </c>
      <c r="I10" s="28" t="s">
        <v>27</v>
      </c>
      <c r="J10" s="28" t="s">
        <v>81</v>
      </c>
      <c r="K10" s="28" t="s">
        <v>28</v>
      </c>
      <c r="L10" s="28" t="s">
        <v>28</v>
      </c>
      <c r="M10" s="3" t="s">
        <v>100</v>
      </c>
      <c r="N10" s="28">
        <v>63</v>
      </c>
      <c r="O10" s="28" t="s">
        <v>101</v>
      </c>
      <c r="P10" s="28" t="s">
        <v>102</v>
      </c>
      <c r="Q10" s="28" t="s">
        <v>52</v>
      </c>
      <c r="R10" s="31" t="s">
        <v>33</v>
      </c>
      <c r="S10" s="28">
        <v>71.6</v>
      </c>
      <c r="T10" s="31" t="s">
        <v>34</v>
      </c>
      <c r="U10" s="3">
        <v>49000</v>
      </c>
      <c r="V10" s="64" t="s">
        <v>103</v>
      </c>
      <c r="W10" s="64" t="s">
        <v>104</v>
      </c>
    </row>
    <row r="11" s="5" customFormat="1" ht="15.75" spans="1:256">
      <c r="A11" s="23">
        <v>10</v>
      </c>
      <c r="B11" s="32" t="s">
        <v>105</v>
      </c>
      <c r="C11" s="3">
        <v>5000</v>
      </c>
      <c r="D11" s="3" t="s">
        <v>81</v>
      </c>
      <c r="E11" s="3" t="s">
        <v>24</v>
      </c>
      <c r="F11" s="28" t="s">
        <v>106</v>
      </c>
      <c r="G11" s="28">
        <v>10.03</v>
      </c>
      <c r="H11" s="28" t="s">
        <v>57</v>
      </c>
      <c r="I11" s="28" t="s">
        <v>27</v>
      </c>
      <c r="J11" s="3" t="s">
        <v>81</v>
      </c>
      <c r="K11" s="28" t="s">
        <v>28</v>
      </c>
      <c r="L11" s="28" t="s">
        <v>28</v>
      </c>
      <c r="M11" s="3" t="s">
        <v>107</v>
      </c>
      <c r="N11" s="28">
        <v>67</v>
      </c>
      <c r="O11" s="3" t="s">
        <v>108</v>
      </c>
      <c r="P11" s="3" t="s">
        <v>109</v>
      </c>
      <c r="Q11" s="28" t="s">
        <v>87</v>
      </c>
      <c r="R11" s="31" t="s">
        <v>33</v>
      </c>
      <c r="S11" s="28">
        <v>64.1</v>
      </c>
      <c r="T11" s="31" t="s">
        <v>34</v>
      </c>
      <c r="U11" s="3">
        <v>60500</v>
      </c>
      <c r="V11" s="58" t="s">
        <v>110</v>
      </c>
      <c r="W11" s="65" t="s">
        <v>111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3" customFormat="1" ht="15.75" spans="1:23">
      <c r="A12" s="19">
        <v>11</v>
      </c>
      <c r="B12" s="27" t="s">
        <v>112</v>
      </c>
      <c r="C12" s="3">
        <v>3500</v>
      </c>
      <c r="D12" s="3" t="s">
        <v>81</v>
      </c>
      <c r="E12" s="31" t="s">
        <v>24</v>
      </c>
      <c r="F12" s="28" t="s">
        <v>113</v>
      </c>
      <c r="G12" s="28">
        <v>9.07</v>
      </c>
      <c r="H12" s="28" t="s">
        <v>57</v>
      </c>
      <c r="I12" s="28" t="s">
        <v>48</v>
      </c>
      <c r="J12" s="3" t="s">
        <v>81</v>
      </c>
      <c r="K12" s="28" t="s">
        <v>28</v>
      </c>
      <c r="L12" s="28" t="s">
        <v>28</v>
      </c>
      <c r="M12" s="3" t="s">
        <v>114</v>
      </c>
      <c r="N12" s="28">
        <v>67</v>
      </c>
      <c r="O12" s="28" t="s">
        <v>115</v>
      </c>
      <c r="P12" s="28" t="s">
        <v>116</v>
      </c>
      <c r="Q12" s="28" t="s">
        <v>87</v>
      </c>
      <c r="R12" s="31" t="s">
        <v>33</v>
      </c>
      <c r="S12" s="28">
        <v>63.6</v>
      </c>
      <c r="T12" s="31" t="s">
        <v>34</v>
      </c>
      <c r="U12" s="3">
        <v>45000</v>
      </c>
      <c r="V12" s="66" t="s">
        <v>117</v>
      </c>
      <c r="W12" s="67" t="s">
        <v>118</v>
      </c>
    </row>
    <row r="13" s="3" customFormat="1" ht="15.75" spans="1:23">
      <c r="A13" s="23">
        <v>12</v>
      </c>
      <c r="B13" s="33" t="s">
        <v>119</v>
      </c>
      <c r="C13" s="3">
        <v>2500</v>
      </c>
      <c r="D13" s="3" t="s">
        <v>81</v>
      </c>
      <c r="E13" s="31" t="s">
        <v>24</v>
      </c>
      <c r="F13" s="28" t="s">
        <v>120</v>
      </c>
      <c r="G13" s="28">
        <v>9.02</v>
      </c>
      <c r="H13" s="28" t="s">
        <v>57</v>
      </c>
      <c r="I13" s="28" t="s">
        <v>48</v>
      </c>
      <c r="J13" s="3" t="s">
        <v>81</v>
      </c>
      <c r="K13" s="28" t="s">
        <v>28</v>
      </c>
      <c r="L13" s="28" t="s">
        <v>28</v>
      </c>
      <c r="M13" s="3" t="s">
        <v>121</v>
      </c>
      <c r="N13" s="28">
        <v>64</v>
      </c>
      <c r="O13" s="28" t="s">
        <v>122</v>
      </c>
      <c r="P13" s="28" t="s">
        <v>123</v>
      </c>
      <c r="Q13" s="28" t="s">
        <v>61</v>
      </c>
      <c r="R13" s="31" t="s">
        <v>33</v>
      </c>
      <c r="S13" s="28">
        <v>70.1</v>
      </c>
      <c r="T13" s="31" t="s">
        <v>34</v>
      </c>
      <c r="U13" s="3">
        <v>45000</v>
      </c>
      <c r="V13" s="57" t="s">
        <v>124</v>
      </c>
      <c r="W13" s="68" t="s">
        <v>125</v>
      </c>
    </row>
    <row r="14" ht="18.95" customHeight="1" spans="1:41">
      <c r="A14" s="19">
        <v>13</v>
      </c>
      <c r="B14" s="32" t="s">
        <v>126</v>
      </c>
      <c r="C14" s="34">
        <v>4400</v>
      </c>
      <c r="D14" s="34" t="s">
        <v>81</v>
      </c>
      <c r="E14" s="31" t="s">
        <v>24</v>
      </c>
      <c r="F14" s="28" t="s">
        <v>127</v>
      </c>
      <c r="G14" s="28">
        <v>8.53</v>
      </c>
      <c r="H14" s="28" t="s">
        <v>83</v>
      </c>
      <c r="I14" s="28" t="s">
        <v>27</v>
      </c>
      <c r="J14" s="3" t="s">
        <v>81</v>
      </c>
      <c r="K14" s="28" t="s">
        <v>28</v>
      </c>
      <c r="L14" s="28" t="s">
        <v>28</v>
      </c>
      <c r="M14" s="34" t="s">
        <v>128</v>
      </c>
      <c r="N14" s="28">
        <v>65</v>
      </c>
      <c r="O14" s="28" t="s">
        <v>129</v>
      </c>
      <c r="P14" s="28" t="s">
        <v>130</v>
      </c>
      <c r="Q14" s="28" t="s">
        <v>131</v>
      </c>
      <c r="R14" s="31" t="s">
        <v>33</v>
      </c>
      <c r="S14" s="28">
        <v>68.3</v>
      </c>
      <c r="T14" s="31" t="s">
        <v>34</v>
      </c>
      <c r="U14" s="34">
        <v>31500</v>
      </c>
      <c r="V14" s="57" t="s">
        <v>132</v>
      </c>
      <c r="W14" s="65" t="s">
        <v>133</v>
      </c>
      <c r="X14" s="69"/>
      <c r="Y14" s="69"/>
      <c r="Z14" s="69"/>
      <c r="AA14" s="34"/>
      <c r="AB14" s="34"/>
      <c r="AC14" s="34"/>
      <c r="AD14" s="34"/>
      <c r="AE14" s="92"/>
      <c r="AF14" s="92"/>
      <c r="AG14" s="92"/>
      <c r="AH14" s="34"/>
      <c r="AI14" s="34"/>
      <c r="AJ14" s="34"/>
      <c r="AK14" s="34"/>
      <c r="AL14" s="34"/>
      <c r="AN14" s="34"/>
      <c r="AO14" s="104"/>
    </row>
    <row r="15" s="6" customFormat="1" ht="18.95" customHeight="1" spans="1:256">
      <c r="A15" s="23">
        <v>14</v>
      </c>
      <c r="B15" s="33" t="s">
        <v>134</v>
      </c>
      <c r="C15" s="3">
        <v>1800</v>
      </c>
      <c r="D15" s="3" t="s">
        <v>81</v>
      </c>
      <c r="E15" s="3" t="s">
        <v>24</v>
      </c>
      <c r="F15" s="28" t="s">
        <v>135</v>
      </c>
      <c r="G15" s="28">
        <v>8.11</v>
      </c>
      <c r="H15" s="28" t="s">
        <v>67</v>
      </c>
      <c r="I15" s="28" t="s">
        <v>48</v>
      </c>
      <c r="J15" s="3" t="s">
        <v>81</v>
      </c>
      <c r="K15" s="28" t="s">
        <v>28</v>
      </c>
      <c r="L15" s="28" t="s">
        <v>28</v>
      </c>
      <c r="M15" s="3" t="s">
        <v>136</v>
      </c>
      <c r="N15" s="28">
        <v>64</v>
      </c>
      <c r="O15" s="28" t="s">
        <v>137</v>
      </c>
      <c r="P15" s="28" t="s">
        <v>138</v>
      </c>
      <c r="Q15" s="28" t="s">
        <v>52</v>
      </c>
      <c r="R15" s="31" t="s">
        <v>33</v>
      </c>
      <c r="S15" s="28">
        <v>65.1</v>
      </c>
      <c r="T15" s="31" t="s">
        <v>34</v>
      </c>
      <c r="U15" s="3">
        <v>51500</v>
      </c>
      <c r="V15" s="70" t="s">
        <v>139</v>
      </c>
      <c r="W15" s="71" t="s">
        <v>140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ht="18.95" customHeight="1" spans="1:256">
      <c r="A16" s="19">
        <v>15</v>
      </c>
      <c r="B16" s="27" t="s">
        <v>141</v>
      </c>
      <c r="C16" s="3">
        <v>300</v>
      </c>
      <c r="D16" s="3" t="s">
        <v>81</v>
      </c>
      <c r="E16" s="31" t="s">
        <v>24</v>
      </c>
      <c r="F16" s="28" t="s">
        <v>142</v>
      </c>
      <c r="G16" s="28">
        <v>8.04</v>
      </c>
      <c r="H16" s="28" t="s">
        <v>83</v>
      </c>
      <c r="I16" s="28" t="s">
        <v>48</v>
      </c>
      <c r="J16" s="3" t="s">
        <v>81</v>
      </c>
      <c r="K16" s="28" t="s">
        <v>28</v>
      </c>
      <c r="L16" s="28" t="s">
        <v>28</v>
      </c>
      <c r="M16" s="3" t="s">
        <v>143</v>
      </c>
      <c r="N16" s="28">
        <v>65</v>
      </c>
      <c r="O16" s="28" t="s">
        <v>144</v>
      </c>
      <c r="P16" s="28" t="s">
        <v>86</v>
      </c>
      <c r="Q16" s="28" t="s">
        <v>87</v>
      </c>
      <c r="R16" s="31" t="s">
        <v>33</v>
      </c>
      <c r="S16" s="28">
        <v>69.1</v>
      </c>
      <c r="T16" s="31" t="s">
        <v>34</v>
      </c>
      <c r="U16" s="3">
        <v>35500</v>
      </c>
      <c r="V16" s="72" t="s">
        <v>145</v>
      </c>
      <c r="W16" s="72" t="s">
        <v>146</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3" customFormat="1" ht="15.75" spans="1:42">
      <c r="A17" s="23">
        <v>16</v>
      </c>
      <c r="B17" s="32" t="s">
        <v>147</v>
      </c>
      <c r="C17" s="3">
        <v>4700</v>
      </c>
      <c r="D17" s="3" t="s">
        <v>81</v>
      </c>
      <c r="E17" s="31" t="s">
        <v>24</v>
      </c>
      <c r="F17" s="35" t="s">
        <v>148</v>
      </c>
      <c r="G17" s="35">
        <v>8.02</v>
      </c>
      <c r="H17" s="35" t="s">
        <v>57</v>
      </c>
      <c r="I17" s="35" t="s">
        <v>27</v>
      </c>
      <c r="J17" s="3" t="s">
        <v>81</v>
      </c>
      <c r="K17" s="35" t="s">
        <v>28</v>
      </c>
      <c r="L17" s="35" t="s">
        <v>28</v>
      </c>
      <c r="M17" s="3" t="s">
        <v>149</v>
      </c>
      <c r="N17" s="35">
        <v>68</v>
      </c>
      <c r="O17" s="35" t="s">
        <v>150</v>
      </c>
      <c r="P17" s="35" t="s">
        <v>151</v>
      </c>
      <c r="Q17" s="35" t="s">
        <v>52</v>
      </c>
      <c r="R17" s="31" t="s">
        <v>33</v>
      </c>
      <c r="S17" s="35">
        <v>65.8</v>
      </c>
      <c r="T17" s="31" t="s">
        <v>34</v>
      </c>
      <c r="U17" s="3">
        <v>38500</v>
      </c>
      <c r="V17" s="73" t="s">
        <v>152</v>
      </c>
      <c r="W17" s="65" t="s">
        <v>153</v>
      </c>
      <c r="AB17" s="69"/>
      <c r="AC17" s="69"/>
      <c r="AF17" s="92"/>
      <c r="AG17" s="92"/>
      <c r="AH17" s="92"/>
      <c r="AJ17" s="99"/>
      <c r="AO17" s="92"/>
      <c r="AP17" s="92"/>
    </row>
    <row r="18" s="3" customFormat="1" ht="18.95" customHeight="1" spans="1:23">
      <c r="A18" s="19">
        <v>17</v>
      </c>
      <c r="B18" s="32" t="s">
        <v>154</v>
      </c>
      <c r="C18" s="3">
        <v>4900</v>
      </c>
      <c r="D18" s="3" t="s">
        <v>81</v>
      </c>
      <c r="E18" s="3" t="s">
        <v>24</v>
      </c>
      <c r="F18" s="28" t="s">
        <v>155</v>
      </c>
      <c r="G18" s="28">
        <v>8.02</v>
      </c>
      <c r="H18" s="28" t="s">
        <v>57</v>
      </c>
      <c r="I18" s="28" t="s">
        <v>48</v>
      </c>
      <c r="J18" s="3" t="s">
        <v>81</v>
      </c>
      <c r="K18" s="28" t="s">
        <v>28</v>
      </c>
      <c r="L18" s="28" t="s">
        <v>28</v>
      </c>
      <c r="M18" s="3" t="s">
        <v>156</v>
      </c>
      <c r="N18" s="28">
        <v>63</v>
      </c>
      <c r="O18" s="28" t="s">
        <v>157</v>
      </c>
      <c r="P18" s="28" t="s">
        <v>30</v>
      </c>
      <c r="Q18" s="28" t="s">
        <v>87</v>
      </c>
      <c r="R18" s="31" t="s">
        <v>33</v>
      </c>
      <c r="S18" s="28">
        <v>66.6</v>
      </c>
      <c r="T18" s="31" t="s">
        <v>34</v>
      </c>
      <c r="U18" s="3">
        <v>45000</v>
      </c>
      <c r="V18" s="73" t="s">
        <v>158</v>
      </c>
      <c r="W18" s="68" t="s">
        <v>159</v>
      </c>
    </row>
    <row r="19" ht="18.95" customHeight="1" spans="1:256">
      <c r="A19" s="23">
        <v>18</v>
      </c>
      <c r="B19" s="27" t="s">
        <v>160</v>
      </c>
      <c r="C19" s="5">
        <v>100</v>
      </c>
      <c r="D19" s="31" t="s">
        <v>161</v>
      </c>
      <c r="E19" s="31" t="s">
        <v>24</v>
      </c>
      <c r="F19" s="28" t="s">
        <v>162</v>
      </c>
      <c r="G19" s="28">
        <v>10.21</v>
      </c>
      <c r="H19" s="28" t="s">
        <v>67</v>
      </c>
      <c r="I19" s="28" t="s">
        <v>27</v>
      </c>
      <c r="J19" s="28" t="s">
        <v>161</v>
      </c>
      <c r="K19" s="28" t="s">
        <v>28</v>
      </c>
      <c r="L19" s="28" t="s">
        <v>28</v>
      </c>
      <c r="M19" s="5" t="s">
        <v>163</v>
      </c>
      <c r="N19" s="28">
        <v>60</v>
      </c>
      <c r="O19" s="28" t="s">
        <v>164</v>
      </c>
      <c r="P19" s="28" t="s">
        <v>165</v>
      </c>
      <c r="Q19" s="28" t="s">
        <v>32</v>
      </c>
      <c r="R19" s="31" t="s">
        <v>33</v>
      </c>
      <c r="S19" s="28">
        <v>55.8</v>
      </c>
      <c r="T19" s="31" t="s">
        <v>34</v>
      </c>
      <c r="U19" s="5">
        <v>70000</v>
      </c>
      <c r="V19" s="74" t="s">
        <v>166</v>
      </c>
      <c r="W19" s="75" t="s">
        <v>167</v>
      </c>
      <c r="X19" s="76"/>
      <c r="Y19" s="69"/>
      <c r="Z19" s="69"/>
      <c r="AA19" s="69"/>
      <c r="AB19" s="5"/>
      <c r="AC19" s="69"/>
      <c r="AD19" s="69"/>
      <c r="AE19" s="5"/>
      <c r="AF19" s="92"/>
      <c r="AG19" s="92"/>
      <c r="AH19" s="92"/>
      <c r="AI19" s="5"/>
      <c r="AJ19" s="99"/>
      <c r="AK19" s="5"/>
      <c r="AL19" s="5"/>
      <c r="AM19" s="5"/>
      <c r="AN19" s="5"/>
      <c r="AO19" s="92"/>
      <c r="AP19" s="92"/>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3" customFormat="1" ht="15.75" spans="1:256">
      <c r="A20" s="19">
        <v>19</v>
      </c>
      <c r="B20" s="27" t="s">
        <v>168</v>
      </c>
      <c r="C20" s="5">
        <v>1600</v>
      </c>
      <c r="D20" s="31" t="s">
        <v>161</v>
      </c>
      <c r="E20" s="31" t="s">
        <v>24</v>
      </c>
      <c r="F20" s="28" t="s">
        <v>169</v>
      </c>
      <c r="G20" s="28">
        <v>10.05</v>
      </c>
      <c r="H20" s="28" t="s">
        <v>57</v>
      </c>
      <c r="I20" s="28" t="s">
        <v>48</v>
      </c>
      <c r="J20" s="31" t="s">
        <v>161</v>
      </c>
      <c r="K20" s="28" t="s">
        <v>28</v>
      </c>
      <c r="L20" s="28" t="s">
        <v>28</v>
      </c>
      <c r="M20" s="5" t="s">
        <v>170</v>
      </c>
      <c r="N20" s="28">
        <v>58</v>
      </c>
      <c r="O20" s="28" t="s">
        <v>171</v>
      </c>
      <c r="P20" s="28" t="s">
        <v>172</v>
      </c>
      <c r="Q20" s="28" t="s">
        <v>173</v>
      </c>
      <c r="R20" s="31" t="s">
        <v>33</v>
      </c>
      <c r="S20" s="28">
        <v>59.1</v>
      </c>
      <c r="T20" s="31" t="s">
        <v>34</v>
      </c>
      <c r="U20" s="5">
        <v>69500</v>
      </c>
      <c r="V20" s="68" t="s">
        <v>174</v>
      </c>
      <c r="W20" s="65" t="s">
        <v>175</v>
      </c>
      <c r="X20" s="76"/>
      <c r="Y20" s="69" t="e">
        <f>W20*X20</f>
        <v>#VALUE!</v>
      </c>
      <c r="Z20" s="69" t="e">
        <f>X20-Y20</f>
        <v>#VALUE!</v>
      </c>
      <c r="AA20" s="69" t="e">
        <f>Z20*#REF!</f>
        <v>#VALUE!</v>
      </c>
      <c r="AB20" s="5"/>
      <c r="AC20" s="69"/>
      <c r="AD20" s="69"/>
      <c r="AE20" s="5"/>
      <c r="AF20" s="92"/>
      <c r="AG20" s="92"/>
      <c r="AH20" s="92"/>
      <c r="AI20" s="5"/>
      <c r="AJ20" s="99"/>
      <c r="AK20" s="5"/>
      <c r="AL20" s="5"/>
      <c r="AM20" s="5"/>
      <c r="AN20" s="5"/>
      <c r="AO20" s="92"/>
      <c r="AP20" s="92"/>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ht="18.95" customHeight="1" spans="1:256">
      <c r="A21" s="23">
        <v>20</v>
      </c>
      <c r="B21" s="32" t="s">
        <v>176</v>
      </c>
      <c r="C21" s="3">
        <v>3400</v>
      </c>
      <c r="D21" s="3" t="s">
        <v>161</v>
      </c>
      <c r="E21" s="3" t="s">
        <v>24</v>
      </c>
      <c r="F21" s="28" t="s">
        <v>177</v>
      </c>
      <c r="G21" s="28">
        <v>10.02</v>
      </c>
      <c r="H21" s="28" t="s">
        <v>57</v>
      </c>
      <c r="I21" s="28" t="s">
        <v>48</v>
      </c>
      <c r="J21" s="28" t="s">
        <v>161</v>
      </c>
      <c r="K21" s="28" t="s">
        <v>28</v>
      </c>
      <c r="L21" s="28" t="s">
        <v>28</v>
      </c>
      <c r="M21" s="3" t="s">
        <v>178</v>
      </c>
      <c r="N21" s="28">
        <v>61</v>
      </c>
      <c r="O21" s="28" t="s">
        <v>179</v>
      </c>
      <c r="P21" s="28" t="s">
        <v>180</v>
      </c>
      <c r="Q21" s="28" t="s">
        <v>181</v>
      </c>
      <c r="R21" s="31" t="s">
        <v>33</v>
      </c>
      <c r="S21" s="28">
        <v>59.4</v>
      </c>
      <c r="T21" s="31" t="s">
        <v>34</v>
      </c>
      <c r="U21" s="3">
        <v>69500</v>
      </c>
      <c r="V21" s="57" t="s">
        <v>182</v>
      </c>
      <c r="W21" s="68" t="s">
        <v>183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6" customFormat="1" ht="18.95" customHeight="1" spans="1:256">
      <c r="A22" s="19">
        <v>21</v>
      </c>
      <c r="B22" s="27" t="s">
        <v>184</v>
      </c>
      <c r="C22" s="3">
        <v>1000</v>
      </c>
      <c r="D22" s="3" t="s">
        <v>161</v>
      </c>
      <c r="E22" s="31" t="s">
        <v>24</v>
      </c>
      <c r="F22" s="28" t="s">
        <v>185</v>
      </c>
      <c r="G22" s="28">
        <v>9.05</v>
      </c>
      <c r="H22" s="28" t="s">
        <v>57</v>
      </c>
      <c r="I22" s="28" t="s">
        <v>48</v>
      </c>
      <c r="J22" s="3" t="s">
        <v>161</v>
      </c>
      <c r="K22" s="28" t="s">
        <v>28</v>
      </c>
      <c r="L22" s="28" t="s">
        <v>28</v>
      </c>
      <c r="M22" s="3" t="s">
        <v>186</v>
      </c>
      <c r="N22" s="28">
        <v>61</v>
      </c>
      <c r="O22" s="28" t="s">
        <v>187</v>
      </c>
      <c r="P22" s="28" t="s">
        <v>188</v>
      </c>
      <c r="Q22" s="28" t="s">
        <v>32</v>
      </c>
      <c r="R22" s="31" t="s">
        <v>33</v>
      </c>
      <c r="S22" s="28">
        <v>54.5</v>
      </c>
      <c r="T22" s="31" t="s">
        <v>34</v>
      </c>
      <c r="U22" s="3">
        <v>48500</v>
      </c>
      <c r="V22" s="68" t="s">
        <v>189</v>
      </c>
      <c r="W22" s="68" t="s">
        <v>190</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6" customFormat="1" ht="18.95" customHeight="1" spans="1:256">
      <c r="A23" s="23">
        <v>22</v>
      </c>
      <c r="B23" s="36" t="s">
        <v>191</v>
      </c>
      <c r="C23" s="5">
        <v>400</v>
      </c>
      <c r="D23" s="31" t="s">
        <v>192</v>
      </c>
      <c r="E23" s="31" t="s">
        <v>24</v>
      </c>
      <c r="F23" s="37" t="s">
        <v>193</v>
      </c>
      <c r="G23" s="37">
        <v>9.03</v>
      </c>
      <c r="H23" s="37" t="s">
        <v>57</v>
      </c>
      <c r="I23" s="37" t="s">
        <v>48</v>
      </c>
      <c r="J23" s="31" t="s">
        <v>192</v>
      </c>
      <c r="K23" s="37" t="s">
        <v>28</v>
      </c>
      <c r="L23" s="37" t="s">
        <v>28</v>
      </c>
      <c r="M23" s="5" t="s">
        <v>194</v>
      </c>
      <c r="N23" s="37">
        <v>55</v>
      </c>
      <c r="O23" s="37" t="s">
        <v>195</v>
      </c>
      <c r="P23" s="37" t="s">
        <v>196</v>
      </c>
      <c r="Q23" s="37" t="s">
        <v>173</v>
      </c>
      <c r="R23" s="31" t="s">
        <v>33</v>
      </c>
      <c r="S23" s="37">
        <v>59.9</v>
      </c>
      <c r="T23" s="31" t="s">
        <v>34</v>
      </c>
      <c r="U23" s="5">
        <v>45000</v>
      </c>
      <c r="V23" s="77" t="s">
        <v>197</v>
      </c>
      <c r="W23" s="77" t="s">
        <v>198</v>
      </c>
      <c r="X23" s="5"/>
      <c r="Y23" s="69"/>
      <c r="Z23" s="69"/>
      <c r="AA23" s="69"/>
      <c r="AB23" s="5"/>
      <c r="AC23" s="69"/>
      <c r="AD23" s="69"/>
      <c r="AE23" s="5"/>
      <c r="AF23" s="92"/>
      <c r="AG23" s="92"/>
      <c r="AH23" s="92"/>
      <c r="AI23" s="5"/>
      <c r="AJ23" s="99"/>
      <c r="AK23" s="5"/>
      <c r="AL23" s="5"/>
      <c r="AM23" s="5"/>
      <c r="AN23" s="5"/>
      <c r="AO23" s="92"/>
      <c r="AP23" s="92"/>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6" customFormat="1" ht="18.95" customHeight="1" spans="1:256">
      <c r="A24" s="19">
        <v>23</v>
      </c>
      <c r="B24" s="38" t="s">
        <v>199</v>
      </c>
      <c r="C24" s="20">
        <v>1700</v>
      </c>
      <c r="D24" s="30" t="s">
        <v>200</v>
      </c>
      <c r="E24" s="22" t="s">
        <v>24</v>
      </c>
      <c r="F24" s="38" t="s">
        <v>201</v>
      </c>
      <c r="G24" s="38">
        <v>7.11</v>
      </c>
      <c r="H24" s="38" t="s">
        <v>67</v>
      </c>
      <c r="I24" s="38" t="s">
        <v>27</v>
      </c>
      <c r="J24" s="38"/>
      <c r="K24" s="38" t="s">
        <v>28</v>
      </c>
      <c r="L24" s="38" t="s">
        <v>28</v>
      </c>
      <c r="M24" s="20" t="s">
        <v>202</v>
      </c>
      <c r="N24" s="50">
        <v>61</v>
      </c>
      <c r="O24" s="50" t="s">
        <v>203</v>
      </c>
      <c r="P24" s="38" t="s">
        <v>204</v>
      </c>
      <c r="Q24" s="38" t="s">
        <v>205</v>
      </c>
      <c r="R24" s="22" t="s">
        <v>33</v>
      </c>
      <c r="S24" s="50">
        <v>59.3</v>
      </c>
      <c r="T24" s="22" t="s">
        <v>34</v>
      </c>
      <c r="U24" s="52">
        <v>45000</v>
      </c>
      <c r="V24" s="78" t="s">
        <v>206</v>
      </c>
      <c r="W24" s="54" t="s">
        <v>207</v>
      </c>
      <c r="X24" s="54"/>
      <c r="Y24" s="69"/>
      <c r="Z24" s="69"/>
      <c r="AA24" s="69"/>
      <c r="AB24" s="91"/>
      <c r="AC24" s="69"/>
      <c r="AD24" s="69"/>
      <c r="AE24" s="91"/>
      <c r="AF24" s="92"/>
      <c r="AG24" s="92"/>
      <c r="AH24" s="92"/>
      <c r="AI24" s="91"/>
      <c r="AJ24" s="99"/>
      <c r="AK24" s="91"/>
      <c r="AL24" s="91"/>
      <c r="AM24" s="91"/>
      <c r="AN24" s="91"/>
      <c r="AO24" s="92"/>
      <c r="AP24" s="92"/>
      <c r="AQ24" s="101"/>
      <c r="AR24" s="101"/>
      <c r="AS24" s="102"/>
      <c r="AT24" s="101"/>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103"/>
      <c r="FC24" s="103"/>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c r="IR24" s="103"/>
      <c r="IS24" s="103"/>
      <c r="IT24" s="103"/>
      <c r="IU24" s="103"/>
      <c r="IV24" s="103"/>
    </row>
    <row r="25" s="6" customFormat="1" ht="18.95" customHeight="1" spans="1:256">
      <c r="A25" s="23">
        <v>24</v>
      </c>
      <c r="B25" s="27" t="s">
        <v>208</v>
      </c>
      <c r="C25" s="3">
        <v>700</v>
      </c>
      <c r="D25" s="3" t="s">
        <v>209</v>
      </c>
      <c r="E25" s="31" t="s">
        <v>24</v>
      </c>
      <c r="F25" s="28" t="s">
        <v>210</v>
      </c>
      <c r="G25" s="28">
        <v>9.11</v>
      </c>
      <c r="H25" s="28" t="s">
        <v>83</v>
      </c>
      <c r="I25" s="28" t="s">
        <v>48</v>
      </c>
      <c r="J25" s="3" t="s">
        <v>209</v>
      </c>
      <c r="K25" s="28" t="s">
        <v>28</v>
      </c>
      <c r="L25" s="28" t="s">
        <v>28</v>
      </c>
      <c r="M25" s="3" t="s">
        <v>211</v>
      </c>
      <c r="N25" s="28">
        <v>69</v>
      </c>
      <c r="O25" s="28" t="s">
        <v>212</v>
      </c>
      <c r="P25" s="28" t="s">
        <v>213</v>
      </c>
      <c r="Q25" s="28" t="s">
        <v>52</v>
      </c>
      <c r="R25" s="31" t="s">
        <v>33</v>
      </c>
      <c r="S25" s="28">
        <v>69.4</v>
      </c>
      <c r="T25" s="31" t="s">
        <v>34</v>
      </c>
      <c r="U25" s="3">
        <v>35500</v>
      </c>
      <c r="V25" s="65" t="s">
        <v>214</v>
      </c>
      <c r="W25" s="65" t="s">
        <v>215</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ht="18.95" customHeight="1" spans="1:256">
      <c r="A26" s="19">
        <v>25</v>
      </c>
      <c r="B26" s="33" t="s">
        <v>216</v>
      </c>
      <c r="C26" s="3">
        <v>5200</v>
      </c>
      <c r="D26" s="3" t="s">
        <v>217</v>
      </c>
      <c r="E26" s="31" t="s">
        <v>24</v>
      </c>
      <c r="F26" s="28" t="s">
        <v>218</v>
      </c>
      <c r="G26" s="28">
        <v>7.03</v>
      </c>
      <c r="H26" s="28" t="s">
        <v>57</v>
      </c>
      <c r="I26" s="28" t="s">
        <v>27</v>
      </c>
      <c r="J26" s="3" t="s">
        <v>217</v>
      </c>
      <c r="K26" s="28" t="s">
        <v>28</v>
      </c>
      <c r="L26" s="28" t="s">
        <v>28</v>
      </c>
      <c r="M26" s="3" t="s">
        <v>219</v>
      </c>
      <c r="N26" s="28">
        <v>63</v>
      </c>
      <c r="O26" s="28" t="s">
        <v>220</v>
      </c>
      <c r="P26" s="28" t="s">
        <v>221</v>
      </c>
      <c r="Q26" s="28" t="s">
        <v>131</v>
      </c>
      <c r="R26" s="31" t="s">
        <v>33</v>
      </c>
      <c r="S26" s="28">
        <v>71.5</v>
      </c>
      <c r="T26" s="31" t="s">
        <v>34</v>
      </c>
      <c r="U26" s="3">
        <v>38500</v>
      </c>
      <c r="V26" s="57" t="s">
        <v>222</v>
      </c>
      <c r="W26" s="68" t="s">
        <v>223</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ht="18.95" customHeight="1" spans="1:256">
      <c r="A27" s="23">
        <v>26</v>
      </c>
      <c r="B27" s="33" t="s">
        <v>224</v>
      </c>
      <c r="C27" s="3">
        <v>2800</v>
      </c>
      <c r="D27" s="3" t="s">
        <v>217</v>
      </c>
      <c r="E27" s="3" t="s">
        <v>24</v>
      </c>
      <c r="F27" s="28" t="s">
        <v>225</v>
      </c>
      <c r="G27" s="28">
        <v>6.01</v>
      </c>
      <c r="H27" s="28" t="s">
        <v>67</v>
      </c>
      <c r="I27" s="28" t="s">
        <v>27</v>
      </c>
      <c r="J27" s="3" t="s">
        <v>217</v>
      </c>
      <c r="K27" s="28" t="s">
        <v>28</v>
      </c>
      <c r="L27" s="28" t="s">
        <v>28</v>
      </c>
      <c r="M27" s="3" t="s">
        <v>226</v>
      </c>
      <c r="N27" s="28">
        <v>69</v>
      </c>
      <c r="O27" s="28" t="s">
        <v>227</v>
      </c>
      <c r="P27" s="28" t="s">
        <v>228</v>
      </c>
      <c r="Q27" s="28" t="s">
        <v>131</v>
      </c>
      <c r="R27" s="31" t="s">
        <v>33</v>
      </c>
      <c r="S27" s="28">
        <v>74.1</v>
      </c>
      <c r="T27" s="31" t="s">
        <v>34</v>
      </c>
      <c r="U27" s="3">
        <v>45000</v>
      </c>
      <c r="V27" s="57" t="s">
        <v>229</v>
      </c>
      <c r="W27" s="68" t="s">
        <v>230</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ht="18.95" customHeight="1" spans="1:256">
      <c r="A28" s="19">
        <v>27</v>
      </c>
      <c r="B28" s="32" t="s">
        <v>231</v>
      </c>
      <c r="C28" s="3">
        <v>3900</v>
      </c>
      <c r="D28" s="3" t="s">
        <v>217</v>
      </c>
      <c r="E28" s="31" t="s">
        <v>24</v>
      </c>
      <c r="F28" s="35" t="s">
        <v>232</v>
      </c>
      <c r="G28" s="35">
        <v>4.02</v>
      </c>
      <c r="H28" s="35" t="s">
        <v>67</v>
      </c>
      <c r="I28" s="35" t="s">
        <v>27</v>
      </c>
      <c r="J28" s="16" t="s">
        <v>217</v>
      </c>
      <c r="K28" s="35" t="s">
        <v>28</v>
      </c>
      <c r="L28" s="35" t="s">
        <v>28</v>
      </c>
      <c r="M28" s="3" t="s">
        <v>233</v>
      </c>
      <c r="N28" s="35">
        <v>61</v>
      </c>
      <c r="O28" s="3" t="s">
        <v>234</v>
      </c>
      <c r="P28" s="3" t="s">
        <v>235</v>
      </c>
      <c r="Q28" s="35" t="s">
        <v>131</v>
      </c>
      <c r="R28" s="31" t="s">
        <v>33</v>
      </c>
      <c r="S28" s="35">
        <v>70.6</v>
      </c>
      <c r="T28" s="31" t="s">
        <v>34</v>
      </c>
      <c r="U28" s="3">
        <v>31500</v>
      </c>
      <c r="V28" s="58" t="s">
        <v>236</v>
      </c>
      <c r="W28" s="68" t="s">
        <v>237</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ht="18.95" customHeight="1" spans="1:256">
      <c r="A29" s="23">
        <v>28</v>
      </c>
      <c r="B29" s="39" t="s">
        <v>238</v>
      </c>
      <c r="C29" s="4">
        <v>900</v>
      </c>
      <c r="D29" s="4" t="s">
        <v>217</v>
      </c>
      <c r="E29" s="4" t="s">
        <v>24</v>
      </c>
      <c r="F29" s="39">
        <v>538296733</v>
      </c>
      <c r="G29" s="39">
        <v>2.11</v>
      </c>
      <c r="H29" s="39" t="s">
        <v>239</v>
      </c>
      <c r="I29" s="39" t="s">
        <v>240</v>
      </c>
      <c r="J29" s="4" t="s">
        <v>217</v>
      </c>
      <c r="K29" s="39" t="s">
        <v>28</v>
      </c>
      <c r="L29" s="39" t="s">
        <v>28</v>
      </c>
      <c r="M29" s="4" t="s">
        <v>241</v>
      </c>
      <c r="N29" s="51">
        <v>60</v>
      </c>
      <c r="O29" s="51" t="s">
        <v>242</v>
      </c>
      <c r="P29" s="39" t="s">
        <v>243</v>
      </c>
      <c r="Q29" s="39" t="s">
        <v>52</v>
      </c>
      <c r="R29" s="4" t="s">
        <v>33</v>
      </c>
      <c r="S29" s="51">
        <v>67.5</v>
      </c>
      <c r="T29" s="4" t="s">
        <v>34</v>
      </c>
      <c r="U29" s="4">
        <v>19500</v>
      </c>
      <c r="V29" s="79" t="s">
        <v>244</v>
      </c>
      <c r="W29" s="4" t="s">
        <v>245</v>
      </c>
      <c r="X29" s="69"/>
      <c r="Y29" s="69"/>
      <c r="Z29" s="69"/>
      <c r="AA29" s="97"/>
      <c r="AB29" s="69"/>
      <c r="AC29" s="69"/>
      <c r="AD29" s="98"/>
      <c r="AE29" s="92"/>
      <c r="AF29" s="92"/>
      <c r="AG29" s="92"/>
      <c r="AH29" s="4"/>
      <c r="AI29" s="99"/>
      <c r="AJ29" s="4"/>
      <c r="AK29" s="4"/>
      <c r="AL29" s="4"/>
      <c r="AM29" s="4"/>
      <c r="AN29" s="92"/>
      <c r="AO29" s="92"/>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ht="18.95" customHeight="1" spans="1:22">
      <c r="A30" s="19">
        <v>29</v>
      </c>
      <c r="B30" s="35" t="s">
        <v>246</v>
      </c>
      <c r="C30" s="16">
        <v>200</v>
      </c>
      <c r="D30" s="16" t="s">
        <v>247</v>
      </c>
      <c r="E30" s="35" t="s">
        <v>24</v>
      </c>
      <c r="F30" s="35">
        <v>537256308</v>
      </c>
      <c r="G30" s="35">
        <v>2.25</v>
      </c>
      <c r="H30" s="35" t="s">
        <v>83</v>
      </c>
      <c r="I30" s="35" t="s">
        <v>240</v>
      </c>
      <c r="J30" s="16" t="s">
        <v>247</v>
      </c>
      <c r="K30" s="35" t="s">
        <v>28</v>
      </c>
      <c r="L30" s="35" t="s">
        <v>28</v>
      </c>
      <c r="M30" s="16" t="s">
        <v>248</v>
      </c>
      <c r="N30" s="35">
        <v>63.5</v>
      </c>
      <c r="O30" s="35" t="s">
        <v>249</v>
      </c>
      <c r="P30" s="35" t="s">
        <v>250</v>
      </c>
      <c r="Q30" s="35" t="s">
        <v>173</v>
      </c>
      <c r="R30" s="16" t="s">
        <v>33</v>
      </c>
      <c r="S30" s="35">
        <v>65.4</v>
      </c>
      <c r="T30" s="16" t="s">
        <v>34</v>
      </c>
      <c r="U30" s="16">
        <v>13500</v>
      </c>
      <c r="V30" s="80" t="s">
        <v>251</v>
      </c>
    </row>
    <row r="31" s="5" customFormat="1" ht="18.95" customHeight="1" spans="1:256">
      <c r="A31" s="23">
        <v>30</v>
      </c>
      <c r="B31" s="35" t="s">
        <v>252</v>
      </c>
      <c r="C31" s="7">
        <v>1800</v>
      </c>
      <c r="D31" s="35" t="s">
        <v>247</v>
      </c>
      <c r="E31" s="35" t="s">
        <v>24</v>
      </c>
      <c r="F31" s="35">
        <v>536288748</v>
      </c>
      <c r="G31" s="35">
        <v>2.2</v>
      </c>
      <c r="H31" s="35" t="s">
        <v>83</v>
      </c>
      <c r="I31" s="35" t="s">
        <v>240</v>
      </c>
      <c r="J31" s="35" t="s">
        <v>247</v>
      </c>
      <c r="K31" s="35" t="s">
        <v>28</v>
      </c>
      <c r="L31" s="35" t="s">
        <v>28</v>
      </c>
      <c r="M31" s="35" t="s">
        <v>253</v>
      </c>
      <c r="N31" s="35">
        <v>64</v>
      </c>
      <c r="O31" s="35" t="s">
        <v>254</v>
      </c>
      <c r="P31" s="35" t="s">
        <v>255</v>
      </c>
      <c r="Q31" s="35" t="s">
        <v>256</v>
      </c>
      <c r="R31" s="16" t="s">
        <v>33</v>
      </c>
      <c r="S31" s="35">
        <v>65.3</v>
      </c>
      <c r="T31" s="16" t="s">
        <v>34</v>
      </c>
      <c r="U31" s="35">
        <v>13500</v>
      </c>
      <c r="V31" s="81" t="s">
        <v>257</v>
      </c>
      <c r="W31" s="35" t="s">
        <v>258</v>
      </c>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row>
    <row r="32" ht="18.95" customHeight="1" spans="1:23">
      <c r="A32" s="19">
        <v>31</v>
      </c>
      <c r="B32" s="35" t="s">
        <v>259</v>
      </c>
      <c r="C32" s="16">
        <v>400</v>
      </c>
      <c r="D32" s="16" t="s">
        <v>247</v>
      </c>
      <c r="E32" s="35" t="s">
        <v>24</v>
      </c>
      <c r="F32" s="35">
        <v>541254650</v>
      </c>
      <c r="G32" s="35">
        <v>2.02</v>
      </c>
      <c r="H32" s="35" t="s">
        <v>67</v>
      </c>
      <c r="I32" s="35" t="s">
        <v>48</v>
      </c>
      <c r="J32" s="16" t="s">
        <v>247</v>
      </c>
      <c r="K32" s="35" t="s">
        <v>28</v>
      </c>
      <c r="L32" s="35" t="s">
        <v>28</v>
      </c>
      <c r="M32" s="16" t="s">
        <v>260</v>
      </c>
      <c r="N32" s="35">
        <v>60</v>
      </c>
      <c r="O32" s="35" t="s">
        <v>261</v>
      </c>
      <c r="P32" s="35" t="s">
        <v>262</v>
      </c>
      <c r="Q32" s="35" t="s">
        <v>173</v>
      </c>
      <c r="R32" s="16" t="s">
        <v>33</v>
      </c>
      <c r="S32" s="35">
        <v>69.4</v>
      </c>
      <c r="T32" s="16" t="s">
        <v>34</v>
      </c>
      <c r="U32" s="16">
        <v>17000</v>
      </c>
      <c r="V32" s="82" t="s">
        <v>263</v>
      </c>
      <c r="W32" s="83" t="s">
        <v>264</v>
      </c>
    </row>
    <row r="33" s="3" customFormat="1" ht="15.75" spans="1:256">
      <c r="A33" s="23">
        <v>32</v>
      </c>
      <c r="B33" s="35" t="s">
        <v>265</v>
      </c>
      <c r="C33" s="35">
        <v>1000</v>
      </c>
      <c r="D33" s="35" t="s">
        <v>247</v>
      </c>
      <c r="E33" s="35" t="s">
        <v>24</v>
      </c>
      <c r="F33" s="35">
        <v>537256307</v>
      </c>
      <c r="G33" s="40">
        <v>1.6</v>
      </c>
      <c r="H33" s="35" t="s">
        <v>83</v>
      </c>
      <c r="I33" s="35" t="s">
        <v>240</v>
      </c>
      <c r="J33" s="35" t="s">
        <v>247</v>
      </c>
      <c r="K33" s="35" t="s">
        <v>28</v>
      </c>
      <c r="L33" s="35" t="s">
        <v>28</v>
      </c>
      <c r="M33" s="35" t="s">
        <v>266</v>
      </c>
      <c r="N33" s="35">
        <v>62.5</v>
      </c>
      <c r="O33" s="35" t="s">
        <v>267</v>
      </c>
      <c r="P33" s="35" t="s">
        <v>268</v>
      </c>
      <c r="Q33" s="35" t="s">
        <v>269</v>
      </c>
      <c r="R33" s="16" t="s">
        <v>33</v>
      </c>
      <c r="S33" s="35">
        <v>65.3</v>
      </c>
      <c r="T33" s="16" t="s">
        <v>34</v>
      </c>
      <c r="U33" s="35">
        <v>9900</v>
      </c>
      <c r="V33" s="84" t="s">
        <v>270</v>
      </c>
      <c r="W33" s="85"/>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row>
    <row r="34" ht="18.95" customHeight="1" spans="1:23">
      <c r="A34" s="19">
        <v>33</v>
      </c>
      <c r="B34" s="35" t="s">
        <v>271</v>
      </c>
      <c r="C34" s="16">
        <v>2300</v>
      </c>
      <c r="D34" s="16" t="s">
        <v>247</v>
      </c>
      <c r="E34" s="35" t="s">
        <v>24</v>
      </c>
      <c r="F34" s="35">
        <v>547267862</v>
      </c>
      <c r="G34" s="35">
        <v>1.01</v>
      </c>
      <c r="H34" s="35" t="s">
        <v>57</v>
      </c>
      <c r="I34" s="35" t="s">
        <v>92</v>
      </c>
      <c r="J34" s="16" t="s">
        <v>247</v>
      </c>
      <c r="K34" s="35" t="s">
        <v>28</v>
      </c>
      <c r="L34" s="35" t="s">
        <v>28</v>
      </c>
      <c r="M34" s="16" t="s">
        <v>272</v>
      </c>
      <c r="N34" s="35">
        <v>63</v>
      </c>
      <c r="O34" s="35" t="s">
        <v>273</v>
      </c>
      <c r="P34" s="35" t="s">
        <v>274</v>
      </c>
      <c r="Q34" s="35" t="s">
        <v>173</v>
      </c>
      <c r="R34" s="5" t="s">
        <v>33</v>
      </c>
      <c r="S34" s="35">
        <v>62.2</v>
      </c>
      <c r="T34" s="5" t="s">
        <v>34</v>
      </c>
      <c r="U34" s="16">
        <v>5000</v>
      </c>
      <c r="V34" s="64" t="s">
        <v>275</v>
      </c>
      <c r="W34" s="16" t="s">
        <v>276</v>
      </c>
    </row>
    <row r="35" ht="18.95" customHeight="1" spans="1:23">
      <c r="A35" s="23">
        <v>34</v>
      </c>
      <c r="B35" s="35" t="s">
        <v>277</v>
      </c>
      <c r="C35" s="16">
        <v>3000</v>
      </c>
      <c r="D35" s="16" t="s">
        <v>247</v>
      </c>
      <c r="E35" s="35" t="s">
        <v>24</v>
      </c>
      <c r="F35" s="35">
        <v>547247772</v>
      </c>
      <c r="G35" s="40">
        <v>1</v>
      </c>
      <c r="H35" s="35" t="s">
        <v>67</v>
      </c>
      <c r="I35" s="35" t="s">
        <v>27</v>
      </c>
      <c r="J35" s="16" t="s">
        <v>247</v>
      </c>
      <c r="K35" s="35" t="s">
        <v>28</v>
      </c>
      <c r="L35" s="35" t="s">
        <v>28</v>
      </c>
      <c r="M35" s="16" t="s">
        <v>278</v>
      </c>
      <c r="N35" s="35">
        <v>64.5</v>
      </c>
      <c r="O35" s="35" t="s">
        <v>279</v>
      </c>
      <c r="P35" s="35" t="s">
        <v>280</v>
      </c>
      <c r="Q35" s="35" t="s">
        <v>256</v>
      </c>
      <c r="R35" s="5" t="s">
        <v>33</v>
      </c>
      <c r="S35" s="35">
        <v>61.1</v>
      </c>
      <c r="T35" s="5" t="s">
        <v>34</v>
      </c>
      <c r="U35" s="16">
        <v>6900</v>
      </c>
      <c r="V35" s="64" t="s">
        <v>281</v>
      </c>
      <c r="W35" s="16" t="s">
        <v>282</v>
      </c>
    </row>
    <row r="36" ht="18.95" customHeight="1" spans="1:23">
      <c r="A36" s="19">
        <v>35</v>
      </c>
      <c r="B36" s="41" t="s">
        <v>283</v>
      </c>
      <c r="C36" s="16">
        <v>400</v>
      </c>
      <c r="D36" s="16" t="s">
        <v>284</v>
      </c>
      <c r="E36" s="35" t="s">
        <v>24</v>
      </c>
      <c r="F36" s="41">
        <v>526279461</v>
      </c>
      <c r="G36" s="41">
        <v>1.61</v>
      </c>
      <c r="H36" s="41" t="s">
        <v>83</v>
      </c>
      <c r="I36" s="41" t="s">
        <v>240</v>
      </c>
      <c r="J36" s="16" t="s">
        <v>45</v>
      </c>
      <c r="K36" s="41" t="s">
        <v>28</v>
      </c>
      <c r="L36" s="41" t="s">
        <v>28</v>
      </c>
      <c r="M36" s="16" t="s">
        <v>285</v>
      </c>
      <c r="N36" s="41">
        <v>63.5</v>
      </c>
      <c r="O36" s="41">
        <v>11628</v>
      </c>
      <c r="P36" s="41" t="s">
        <v>286</v>
      </c>
      <c r="Q36" s="41" t="s">
        <v>181</v>
      </c>
      <c r="R36" s="16" t="s">
        <v>33</v>
      </c>
      <c r="S36" s="41">
        <v>63.7</v>
      </c>
      <c r="T36" s="16" t="s">
        <v>34</v>
      </c>
      <c r="U36" s="16">
        <v>9900</v>
      </c>
      <c r="V36" s="64" t="s">
        <v>287</v>
      </c>
      <c r="W36" s="16" t="s">
        <v>288</v>
      </c>
    </row>
    <row r="37" s="3" customFormat="1" ht="15.75" spans="1:256">
      <c r="A37" s="23">
        <v>36</v>
      </c>
      <c r="B37" s="41" t="s">
        <v>289</v>
      </c>
      <c r="C37" s="16">
        <v>100</v>
      </c>
      <c r="D37" s="16" t="s">
        <v>284</v>
      </c>
      <c r="E37" s="35" t="s">
        <v>24</v>
      </c>
      <c r="F37" s="41">
        <v>524240432</v>
      </c>
      <c r="G37" s="41">
        <v>1.57</v>
      </c>
      <c r="H37" s="41" t="s">
        <v>83</v>
      </c>
      <c r="I37" s="41" t="s">
        <v>240</v>
      </c>
      <c r="J37" s="16" t="s">
        <v>284</v>
      </c>
      <c r="K37" s="41" t="s">
        <v>28</v>
      </c>
      <c r="L37" s="41" t="s">
        <v>28</v>
      </c>
      <c r="M37" s="16" t="s">
        <v>290</v>
      </c>
      <c r="N37" s="41">
        <v>68</v>
      </c>
      <c r="O37" s="41" t="s">
        <v>291</v>
      </c>
      <c r="P37" s="41" t="s">
        <v>292</v>
      </c>
      <c r="Q37" s="41" t="s">
        <v>173</v>
      </c>
      <c r="R37" s="41"/>
      <c r="S37" s="41">
        <v>64.4</v>
      </c>
      <c r="T37" s="5" t="s">
        <v>34</v>
      </c>
      <c r="U37" s="16">
        <v>9900</v>
      </c>
      <c r="V37" s="86" t="s">
        <v>293</v>
      </c>
      <c r="W37" s="61" t="s">
        <v>294</v>
      </c>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row>
    <row r="38" s="3" customFormat="1" ht="15.75" spans="1:256">
      <c r="A38" s="19">
        <v>37</v>
      </c>
      <c r="B38" s="32" t="s">
        <v>295</v>
      </c>
      <c r="C38" s="28">
        <v>4300</v>
      </c>
      <c r="D38" s="28" t="s">
        <v>81</v>
      </c>
      <c r="E38" s="31" t="s">
        <v>24</v>
      </c>
      <c r="F38" s="28" t="s">
        <v>296</v>
      </c>
      <c r="G38" s="28">
        <v>6.51</v>
      </c>
      <c r="H38" s="28" t="s">
        <v>57</v>
      </c>
      <c r="I38" s="28" t="s">
        <v>27</v>
      </c>
      <c r="J38" s="28" t="s">
        <v>81</v>
      </c>
      <c r="K38" s="28" t="s">
        <v>28</v>
      </c>
      <c r="L38" s="28" t="s">
        <v>28</v>
      </c>
      <c r="M38" s="16" t="s">
        <v>297</v>
      </c>
      <c r="N38" s="28">
        <v>65</v>
      </c>
      <c r="O38" s="28" t="s">
        <v>298</v>
      </c>
      <c r="P38" s="28" t="s">
        <v>299</v>
      </c>
      <c r="Q38" s="28" t="s">
        <v>52</v>
      </c>
      <c r="R38" s="31" t="s">
        <v>33</v>
      </c>
      <c r="S38" s="28">
        <v>67.9</v>
      </c>
      <c r="T38" s="31" t="s">
        <v>34</v>
      </c>
      <c r="U38" s="16">
        <v>38500</v>
      </c>
      <c r="V38" s="58" t="s">
        <v>300</v>
      </c>
      <c r="W38" s="65" t="s">
        <v>301</v>
      </c>
      <c r="X38" s="16"/>
      <c r="Y38" s="69" t="e">
        <f>V38*X38</f>
        <v>#VALUE!</v>
      </c>
      <c r="Z38" s="69" t="e">
        <f>X38-Y38</f>
        <v>#VALUE!</v>
      </c>
      <c r="AA38" s="69" t="e">
        <f>Z38*#REF!</f>
        <v>#VALUE!</v>
      </c>
      <c r="AB38" s="28"/>
      <c r="AC38" s="69">
        <f>X38*AB38</f>
        <v>0</v>
      </c>
      <c r="AD38" s="69">
        <f>X38-AC38</f>
        <v>0</v>
      </c>
      <c r="AE38" s="28"/>
      <c r="AF38" s="92">
        <f>AD38*AE38</f>
        <v>0</v>
      </c>
      <c r="AG38" s="92">
        <f>AD38-AF38</f>
        <v>0</v>
      </c>
      <c r="AH38" s="92" t="e">
        <f>AG38*#REF!</f>
        <v>#REF!</v>
      </c>
      <c r="AI38" s="28"/>
      <c r="AJ38" s="99" t="e">
        <f>AH38*AI38</f>
        <v>#REF!</v>
      </c>
      <c r="AK38" s="28"/>
      <c r="AL38" s="28"/>
      <c r="AM38" s="28"/>
      <c r="AN38" s="28"/>
      <c r="AO38" s="92" t="e">
        <f>AJ38*1%</f>
        <v>#REF!</v>
      </c>
      <c r="AP38" s="92" t="e">
        <f>AJ38-AO38</f>
        <v>#REF!</v>
      </c>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row>
    <row r="39" s="3" customFormat="1" ht="15.75" spans="1:256">
      <c r="A39" s="23">
        <v>38</v>
      </c>
      <c r="B39" s="35" t="s">
        <v>302</v>
      </c>
      <c r="C39" s="16">
        <v>800</v>
      </c>
      <c r="D39" s="35" t="s">
        <v>81</v>
      </c>
      <c r="E39" s="35" t="s">
        <v>24</v>
      </c>
      <c r="F39" s="35">
        <v>510184969</v>
      </c>
      <c r="G39" s="35">
        <v>3.03</v>
      </c>
      <c r="H39" s="35" t="s">
        <v>83</v>
      </c>
      <c r="I39" s="35" t="s">
        <v>48</v>
      </c>
      <c r="J39" s="35" t="s">
        <v>81</v>
      </c>
      <c r="K39" s="35" t="s">
        <v>28</v>
      </c>
      <c r="L39" s="35" t="s">
        <v>28</v>
      </c>
      <c r="M39" s="16" t="s">
        <v>303</v>
      </c>
      <c r="N39" s="35">
        <v>67</v>
      </c>
      <c r="O39" s="35" t="s">
        <v>304</v>
      </c>
      <c r="P39" s="35" t="s">
        <v>305</v>
      </c>
      <c r="Q39" s="35" t="s">
        <v>87</v>
      </c>
      <c r="R39" s="6" t="s">
        <v>33</v>
      </c>
      <c r="S39" s="35">
        <v>65.5</v>
      </c>
      <c r="T39" s="6" t="s">
        <v>34</v>
      </c>
      <c r="U39" s="16">
        <v>20000</v>
      </c>
      <c r="V39" s="86" t="s">
        <v>306</v>
      </c>
      <c r="W39" s="61" t="s">
        <v>307</v>
      </c>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row>
    <row r="40" ht="18.95" customHeight="1" spans="1:23">
      <c r="A40" s="19">
        <v>39</v>
      </c>
      <c r="B40" s="42" t="s">
        <v>308</v>
      </c>
      <c r="C40" s="16">
        <v>800</v>
      </c>
      <c r="D40" s="16" t="s">
        <v>81</v>
      </c>
      <c r="E40" s="35" t="s">
        <v>24</v>
      </c>
      <c r="F40" s="42" t="s">
        <v>309</v>
      </c>
      <c r="G40" s="42">
        <v>3.02</v>
      </c>
      <c r="H40" s="42" t="s">
        <v>57</v>
      </c>
      <c r="I40" s="42" t="s">
        <v>27</v>
      </c>
      <c r="J40" s="16" t="s">
        <v>81</v>
      </c>
      <c r="K40" s="42" t="s">
        <v>28</v>
      </c>
      <c r="L40" s="42" t="s">
        <v>28</v>
      </c>
      <c r="M40" s="16" t="s">
        <v>310</v>
      </c>
      <c r="N40" s="42">
        <v>67.5</v>
      </c>
      <c r="O40" s="42" t="s">
        <v>311</v>
      </c>
      <c r="P40" s="42" t="s">
        <v>312</v>
      </c>
      <c r="Q40" s="42" t="s">
        <v>87</v>
      </c>
      <c r="R40" s="6" t="s">
        <v>33</v>
      </c>
      <c r="S40" s="42">
        <v>68.7</v>
      </c>
      <c r="T40" s="16" t="s">
        <v>34</v>
      </c>
      <c r="U40" s="16">
        <v>20500</v>
      </c>
      <c r="V40" s="64" t="s">
        <v>313</v>
      </c>
      <c r="W40" s="16" t="s">
        <v>314</v>
      </c>
    </row>
    <row r="41" ht="18.95" customHeight="1" spans="1:23">
      <c r="A41" s="23">
        <v>40</v>
      </c>
      <c r="B41" s="35" t="s">
        <v>315</v>
      </c>
      <c r="C41" s="42">
        <v>700</v>
      </c>
      <c r="D41" s="35" t="s">
        <v>81</v>
      </c>
      <c r="E41" s="35" t="s">
        <v>24</v>
      </c>
      <c r="F41" s="35">
        <v>517201254</v>
      </c>
      <c r="G41" s="35">
        <v>2.01</v>
      </c>
      <c r="H41" s="35" t="s">
        <v>57</v>
      </c>
      <c r="I41" s="35" t="s">
        <v>48</v>
      </c>
      <c r="J41" s="35" t="s">
        <v>81</v>
      </c>
      <c r="K41" s="35" t="s">
        <v>28</v>
      </c>
      <c r="L41" s="35" t="s">
        <v>28</v>
      </c>
      <c r="M41" s="42" t="s">
        <v>316</v>
      </c>
      <c r="N41" s="35">
        <v>61.5</v>
      </c>
      <c r="O41" s="35" t="s">
        <v>317</v>
      </c>
      <c r="P41" s="35" t="s">
        <v>318</v>
      </c>
      <c r="Q41" s="35" t="s">
        <v>131</v>
      </c>
      <c r="R41" s="16" t="s">
        <v>33</v>
      </c>
      <c r="S41" s="35">
        <v>68</v>
      </c>
      <c r="T41" s="16" t="s">
        <v>34</v>
      </c>
      <c r="U41" s="42">
        <v>15500</v>
      </c>
      <c r="V41" s="64" t="s">
        <v>319</v>
      </c>
      <c r="W41" s="72" t="s">
        <v>320</v>
      </c>
    </row>
    <row r="42" ht="18.95" customHeight="1" spans="1:256">
      <c r="A42" s="19">
        <v>41</v>
      </c>
      <c r="B42" s="35" t="s">
        <v>321</v>
      </c>
      <c r="C42" s="16">
        <v>5900</v>
      </c>
      <c r="D42" s="16" t="s">
        <v>81</v>
      </c>
      <c r="E42" s="35" t="s">
        <v>24</v>
      </c>
      <c r="F42" s="35">
        <v>549222296</v>
      </c>
      <c r="G42" s="35">
        <v>2.01</v>
      </c>
      <c r="H42" s="35" t="s">
        <v>239</v>
      </c>
      <c r="I42" s="35" t="s">
        <v>92</v>
      </c>
      <c r="J42" s="16" t="s">
        <v>81</v>
      </c>
      <c r="K42" s="35" t="s">
        <v>28</v>
      </c>
      <c r="L42" s="35" t="s">
        <v>28</v>
      </c>
      <c r="M42" s="16" t="s">
        <v>322</v>
      </c>
      <c r="N42" s="35">
        <v>67</v>
      </c>
      <c r="O42" s="35" t="s">
        <v>323</v>
      </c>
      <c r="P42" s="35" t="s">
        <v>324</v>
      </c>
      <c r="Q42" s="35" t="s">
        <v>61</v>
      </c>
      <c r="R42" s="5" t="s">
        <v>33</v>
      </c>
      <c r="S42" s="35">
        <v>69.5</v>
      </c>
      <c r="T42" s="5" t="s">
        <v>34</v>
      </c>
      <c r="U42" s="16">
        <v>13500</v>
      </c>
      <c r="V42" s="64" t="s">
        <v>325</v>
      </c>
      <c r="W42" s="16" t="s">
        <v>326</v>
      </c>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ht="18.95" customHeight="1" spans="1:23">
      <c r="A43" s="23">
        <v>42</v>
      </c>
      <c r="B43" s="41" t="s">
        <v>327</v>
      </c>
      <c r="C43" s="16">
        <v>900</v>
      </c>
      <c r="D43" s="16" t="s">
        <v>81</v>
      </c>
      <c r="E43" s="35" t="s">
        <v>24</v>
      </c>
      <c r="F43" s="41">
        <v>528221308</v>
      </c>
      <c r="G43" s="41">
        <v>1.71</v>
      </c>
      <c r="H43" s="41" t="s">
        <v>67</v>
      </c>
      <c r="I43" s="41" t="s">
        <v>240</v>
      </c>
      <c r="J43" s="16" t="s">
        <v>81</v>
      </c>
      <c r="K43" s="41" t="s">
        <v>28</v>
      </c>
      <c r="L43" s="41" t="s">
        <v>28</v>
      </c>
      <c r="M43" s="16" t="s">
        <v>328</v>
      </c>
      <c r="N43" s="41">
        <v>66.5</v>
      </c>
      <c r="O43" s="41" t="s">
        <v>329</v>
      </c>
      <c r="P43" s="41" t="s">
        <v>330</v>
      </c>
      <c r="Q43" s="41" t="s">
        <v>131</v>
      </c>
      <c r="R43" s="16" t="s">
        <v>33</v>
      </c>
      <c r="S43" s="41">
        <v>72.1</v>
      </c>
      <c r="T43" s="16" t="s">
        <v>34</v>
      </c>
      <c r="U43" s="16">
        <v>12700</v>
      </c>
      <c r="V43" s="64" t="s">
        <v>331</v>
      </c>
      <c r="W43" s="16" t="s">
        <v>332</v>
      </c>
    </row>
    <row r="44" ht="18.95" customHeight="1" spans="1:256">
      <c r="A44" s="19">
        <v>43</v>
      </c>
      <c r="B44" s="27" t="s">
        <v>333</v>
      </c>
      <c r="C44" s="42">
        <v>200</v>
      </c>
      <c r="D44" s="42" t="s">
        <v>81</v>
      </c>
      <c r="E44" s="31" t="s">
        <v>24</v>
      </c>
      <c r="F44" s="42" t="s">
        <v>334</v>
      </c>
      <c r="G44" s="43">
        <v>1.7</v>
      </c>
      <c r="H44" s="42" t="s">
        <v>239</v>
      </c>
      <c r="I44" s="42" t="s">
        <v>48</v>
      </c>
      <c r="J44" s="42" t="s">
        <v>81</v>
      </c>
      <c r="K44" s="42" t="s">
        <v>28</v>
      </c>
      <c r="L44" s="42" t="s">
        <v>28</v>
      </c>
      <c r="M44" s="3" t="s">
        <v>335</v>
      </c>
      <c r="N44" s="42">
        <v>65.5</v>
      </c>
      <c r="O44" s="42" t="s">
        <v>336</v>
      </c>
      <c r="P44" s="42" t="s">
        <v>337</v>
      </c>
      <c r="Q44" s="42" t="s">
        <v>131</v>
      </c>
      <c r="R44" s="31" t="s">
        <v>33</v>
      </c>
      <c r="S44" s="42">
        <v>69.3</v>
      </c>
      <c r="T44" s="31" t="s">
        <v>34</v>
      </c>
      <c r="U44" s="3">
        <v>12800</v>
      </c>
      <c r="V44" s="64" t="s">
        <v>338</v>
      </c>
      <c r="W44" s="72" t="s">
        <v>339</v>
      </c>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IO44" s="11"/>
      <c r="IP44" s="11"/>
      <c r="IQ44" s="11"/>
      <c r="IR44" s="11"/>
      <c r="IS44" s="11"/>
      <c r="IT44" s="11"/>
      <c r="IU44" s="11"/>
      <c r="IV44" s="11"/>
    </row>
    <row r="45" ht="18.95" customHeight="1" spans="1:256">
      <c r="A45" s="23">
        <v>44</v>
      </c>
      <c r="B45" s="41" t="s">
        <v>340</v>
      </c>
      <c r="C45" s="16">
        <v>200</v>
      </c>
      <c r="D45" s="16" t="s">
        <v>81</v>
      </c>
      <c r="E45" s="35" t="s">
        <v>24</v>
      </c>
      <c r="F45" s="41">
        <v>528221306</v>
      </c>
      <c r="G45" s="41">
        <v>1.62</v>
      </c>
      <c r="H45" s="41" t="s">
        <v>67</v>
      </c>
      <c r="I45" s="41" t="s">
        <v>48</v>
      </c>
      <c r="J45" s="16" t="s">
        <v>81</v>
      </c>
      <c r="K45" s="41" t="s">
        <v>28</v>
      </c>
      <c r="L45" s="41" t="s">
        <v>28</v>
      </c>
      <c r="M45" s="16" t="s">
        <v>341</v>
      </c>
      <c r="N45" s="41">
        <v>64</v>
      </c>
      <c r="O45" s="41" t="s">
        <v>342</v>
      </c>
      <c r="P45" s="41" t="s">
        <v>343</v>
      </c>
      <c r="Q45" s="41" t="s">
        <v>131</v>
      </c>
      <c r="R45" s="16" t="s">
        <v>33</v>
      </c>
      <c r="S45" s="41">
        <v>69.7</v>
      </c>
      <c r="T45" s="16" t="s">
        <v>34</v>
      </c>
      <c r="U45" s="16">
        <v>12200</v>
      </c>
      <c r="V45" s="64" t="s">
        <v>344</v>
      </c>
      <c r="W45" s="16" t="s">
        <v>345</v>
      </c>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ht="18.95" customHeight="1" spans="1:22">
      <c r="A46" s="19">
        <v>45</v>
      </c>
      <c r="B46" s="44" t="s">
        <v>346</v>
      </c>
      <c r="C46" s="16">
        <v>2800</v>
      </c>
      <c r="D46" s="44" t="s">
        <v>81</v>
      </c>
      <c r="E46" s="35" t="s">
        <v>24</v>
      </c>
      <c r="F46" s="44" t="s">
        <v>347</v>
      </c>
      <c r="G46" s="44">
        <v>1.55</v>
      </c>
      <c r="H46" s="44" t="s">
        <v>67</v>
      </c>
      <c r="I46" s="44" t="s">
        <v>48</v>
      </c>
      <c r="J46" s="44" t="s">
        <v>348</v>
      </c>
      <c r="K46" s="44" t="s">
        <v>28</v>
      </c>
      <c r="L46" s="44" t="s">
        <v>349</v>
      </c>
      <c r="M46" s="16" t="s">
        <v>350</v>
      </c>
      <c r="N46" s="44">
        <v>71</v>
      </c>
      <c r="O46" s="44" t="s">
        <v>351</v>
      </c>
      <c r="P46" s="44" t="s">
        <v>352</v>
      </c>
      <c r="Q46" s="44" t="s">
        <v>353</v>
      </c>
      <c r="R46" s="16" t="s">
        <v>33</v>
      </c>
      <c r="S46" s="44">
        <v>66.7</v>
      </c>
      <c r="T46" s="16" t="s">
        <v>34</v>
      </c>
      <c r="U46" s="16">
        <v>12200</v>
      </c>
      <c r="V46" s="64" t="s">
        <v>354</v>
      </c>
    </row>
    <row r="47" s="7" customFormat="1" ht="18.95" customHeight="1" spans="1:256">
      <c r="A47" s="23">
        <v>46</v>
      </c>
      <c r="B47" s="41" t="s">
        <v>355</v>
      </c>
      <c r="C47" s="16">
        <v>500</v>
      </c>
      <c r="D47" s="41" t="s">
        <v>81</v>
      </c>
      <c r="E47" s="35" t="s">
        <v>24</v>
      </c>
      <c r="F47" s="41">
        <v>526274499</v>
      </c>
      <c r="G47" s="41">
        <v>1.55</v>
      </c>
      <c r="H47" s="41" t="s">
        <v>57</v>
      </c>
      <c r="I47" s="41" t="s">
        <v>27</v>
      </c>
      <c r="J47" s="41" t="s">
        <v>81</v>
      </c>
      <c r="K47" s="41" t="s">
        <v>28</v>
      </c>
      <c r="L47" s="41" t="s">
        <v>28</v>
      </c>
      <c r="M47" s="16" t="s">
        <v>356</v>
      </c>
      <c r="N47" s="41">
        <v>67</v>
      </c>
      <c r="O47" s="41" t="s">
        <v>357</v>
      </c>
      <c r="P47" s="41" t="s">
        <v>358</v>
      </c>
      <c r="Q47" s="41" t="s">
        <v>87</v>
      </c>
      <c r="R47" s="16" t="s">
        <v>33</v>
      </c>
      <c r="S47" s="41">
        <v>68.5</v>
      </c>
      <c r="T47" s="16" t="s">
        <v>34</v>
      </c>
      <c r="U47" s="16">
        <v>10100</v>
      </c>
      <c r="V47" s="64" t="s">
        <v>359</v>
      </c>
      <c r="W47" s="16" t="s">
        <v>360</v>
      </c>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row>
    <row r="48" s="7" customFormat="1" ht="18.95" customHeight="1" spans="1:256">
      <c r="A48" s="19">
        <v>47</v>
      </c>
      <c r="B48" s="35" t="s">
        <v>361</v>
      </c>
      <c r="C48" s="42">
        <v>2400</v>
      </c>
      <c r="D48" s="42" t="s">
        <v>81</v>
      </c>
      <c r="E48" s="35" t="s">
        <v>24</v>
      </c>
      <c r="F48" s="35">
        <v>515212515</v>
      </c>
      <c r="G48" s="35">
        <v>1.55</v>
      </c>
      <c r="H48" s="35" t="s">
        <v>362</v>
      </c>
      <c r="I48" s="35" t="s">
        <v>240</v>
      </c>
      <c r="J48" s="42" t="s">
        <v>81</v>
      </c>
      <c r="K48" s="35" t="s">
        <v>28</v>
      </c>
      <c r="L48" s="35" t="s">
        <v>28</v>
      </c>
      <c r="M48" s="42" t="s">
        <v>363</v>
      </c>
      <c r="N48" s="35">
        <v>62.5</v>
      </c>
      <c r="O48" s="35" t="s">
        <v>364</v>
      </c>
      <c r="P48" s="35" t="s">
        <v>365</v>
      </c>
      <c r="Q48" s="35" t="s">
        <v>131</v>
      </c>
      <c r="R48" s="6" t="s">
        <v>33</v>
      </c>
      <c r="S48" s="35">
        <v>61.3</v>
      </c>
      <c r="T48" s="16" t="s">
        <v>34</v>
      </c>
      <c r="U48" s="42">
        <v>8200</v>
      </c>
      <c r="V48" s="64" t="s">
        <v>366</v>
      </c>
      <c r="W48" s="42" t="s">
        <v>367</v>
      </c>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row>
    <row r="49" ht="18.95" customHeight="1" spans="1:23">
      <c r="A49" s="23">
        <v>48</v>
      </c>
      <c r="B49" s="41" t="s">
        <v>368</v>
      </c>
      <c r="C49" s="16">
        <v>100</v>
      </c>
      <c r="D49" s="16" t="s">
        <v>81</v>
      </c>
      <c r="E49" s="35" t="s">
        <v>24</v>
      </c>
      <c r="F49" s="41">
        <v>528221307</v>
      </c>
      <c r="G49" s="41">
        <v>1.52</v>
      </c>
      <c r="H49" s="41" t="s">
        <v>57</v>
      </c>
      <c r="I49" s="41" t="s">
        <v>48</v>
      </c>
      <c r="J49" s="16" t="s">
        <v>81</v>
      </c>
      <c r="K49" s="41" t="s">
        <v>28</v>
      </c>
      <c r="L49" s="41" t="s">
        <v>28</v>
      </c>
      <c r="M49" s="16" t="s">
        <v>369</v>
      </c>
      <c r="N49" s="41">
        <v>64.5</v>
      </c>
      <c r="O49" s="41" t="s">
        <v>370</v>
      </c>
      <c r="P49" s="41" t="s">
        <v>371</v>
      </c>
      <c r="Q49" s="41" t="s">
        <v>61</v>
      </c>
      <c r="R49" s="16" t="s">
        <v>33</v>
      </c>
      <c r="S49" s="41">
        <v>70.5</v>
      </c>
      <c r="T49" s="16" t="s">
        <v>34</v>
      </c>
      <c r="U49" s="16">
        <v>11200</v>
      </c>
      <c r="V49" s="64" t="s">
        <v>372</v>
      </c>
      <c r="W49" s="16" t="s">
        <v>373</v>
      </c>
    </row>
    <row r="50" ht="18.95" customHeight="1" spans="1:23">
      <c r="A50" s="19">
        <v>49</v>
      </c>
      <c r="B50" s="35" t="s">
        <v>374</v>
      </c>
      <c r="C50" s="16">
        <v>1500</v>
      </c>
      <c r="D50" s="16" t="s">
        <v>81</v>
      </c>
      <c r="E50" s="35" t="s">
        <v>24</v>
      </c>
      <c r="F50" s="35">
        <v>530215645</v>
      </c>
      <c r="G50" s="35">
        <v>1.51</v>
      </c>
      <c r="H50" s="35" t="s">
        <v>57</v>
      </c>
      <c r="I50" s="35" t="s">
        <v>48</v>
      </c>
      <c r="J50" s="16" t="s">
        <v>81</v>
      </c>
      <c r="K50" s="35" t="s">
        <v>28</v>
      </c>
      <c r="L50" s="35" t="s">
        <v>28</v>
      </c>
      <c r="M50" s="16" t="s">
        <v>375</v>
      </c>
      <c r="N50" s="35">
        <v>69</v>
      </c>
      <c r="O50" s="35" t="s">
        <v>376</v>
      </c>
      <c r="P50" s="35" t="s">
        <v>377</v>
      </c>
      <c r="Q50" s="35" t="s">
        <v>61</v>
      </c>
      <c r="R50" s="16" t="s">
        <v>33</v>
      </c>
      <c r="S50" s="35">
        <v>70.7</v>
      </c>
      <c r="T50" s="16" t="s">
        <v>34</v>
      </c>
      <c r="U50" s="16">
        <v>11200</v>
      </c>
      <c r="V50" s="64" t="s">
        <v>378</v>
      </c>
      <c r="W50" s="16" t="s">
        <v>379</v>
      </c>
    </row>
    <row r="51" ht="18.95" customHeight="1" spans="1:23">
      <c r="A51" s="23">
        <v>50</v>
      </c>
      <c r="B51" s="35" t="s">
        <v>380</v>
      </c>
      <c r="C51" s="16">
        <v>1600</v>
      </c>
      <c r="D51" s="16" t="s">
        <v>81</v>
      </c>
      <c r="E51" s="35" t="s">
        <v>24</v>
      </c>
      <c r="F51" s="35">
        <v>542210805</v>
      </c>
      <c r="G51" s="35">
        <v>1.51</v>
      </c>
      <c r="H51" s="35" t="s">
        <v>67</v>
      </c>
      <c r="I51" s="35" t="s">
        <v>27</v>
      </c>
      <c r="J51" s="16" t="s">
        <v>81</v>
      </c>
      <c r="K51" s="35" t="s">
        <v>28</v>
      </c>
      <c r="L51" s="35" t="s">
        <v>28</v>
      </c>
      <c r="M51" s="16" t="s">
        <v>381</v>
      </c>
      <c r="N51" s="35">
        <v>63</v>
      </c>
      <c r="O51" s="35" t="s">
        <v>382</v>
      </c>
      <c r="P51" s="35" t="s">
        <v>138</v>
      </c>
      <c r="Q51" s="35" t="s">
        <v>87</v>
      </c>
      <c r="R51" s="16" t="s">
        <v>33</v>
      </c>
      <c r="S51" s="35">
        <v>65.2</v>
      </c>
      <c r="T51" s="16" t="s">
        <v>34</v>
      </c>
      <c r="U51" s="16">
        <v>10900</v>
      </c>
      <c r="V51" s="64" t="s">
        <v>383</v>
      </c>
      <c r="W51" s="16" t="s">
        <v>384</v>
      </c>
    </row>
    <row r="52" ht="18.95" customHeight="1" spans="1:256">
      <c r="A52" s="19">
        <v>51</v>
      </c>
      <c r="B52" s="28" t="s">
        <v>385</v>
      </c>
      <c r="C52" s="16">
        <v>300</v>
      </c>
      <c r="D52" s="28" t="s">
        <v>81</v>
      </c>
      <c r="E52" s="35" t="s">
        <v>24</v>
      </c>
      <c r="F52" s="28">
        <v>488132478</v>
      </c>
      <c r="G52" s="28">
        <v>1.16</v>
      </c>
      <c r="H52" s="28" t="s">
        <v>57</v>
      </c>
      <c r="I52" s="28" t="s">
        <v>48</v>
      </c>
      <c r="J52" s="28" t="s">
        <v>81</v>
      </c>
      <c r="K52" s="28" t="s">
        <v>28</v>
      </c>
      <c r="L52" s="28" t="s">
        <v>28</v>
      </c>
      <c r="M52" s="16" t="s">
        <v>386</v>
      </c>
      <c r="N52" s="28">
        <v>67</v>
      </c>
      <c r="O52" s="28" t="s">
        <v>387</v>
      </c>
      <c r="P52" s="28" t="s">
        <v>388</v>
      </c>
      <c r="Q52" s="28" t="s">
        <v>131</v>
      </c>
      <c r="R52" s="28" t="s">
        <v>389</v>
      </c>
      <c r="S52" s="28">
        <v>62.4</v>
      </c>
      <c r="T52" s="6" t="s">
        <v>34</v>
      </c>
      <c r="U52" s="16">
        <v>7000</v>
      </c>
      <c r="V52" s="64" t="s">
        <v>390</v>
      </c>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row>
    <row r="53" ht="18.95" customHeight="1" spans="1:23">
      <c r="A53" s="23">
        <v>52</v>
      </c>
      <c r="B53" s="35" t="s">
        <v>391</v>
      </c>
      <c r="C53" s="42">
        <v>3100</v>
      </c>
      <c r="D53" s="42" t="s">
        <v>81</v>
      </c>
      <c r="E53" s="35" t="s">
        <v>24</v>
      </c>
      <c r="F53" s="35">
        <v>516239570</v>
      </c>
      <c r="G53" s="35">
        <v>1.15</v>
      </c>
      <c r="H53" s="35" t="s">
        <v>239</v>
      </c>
      <c r="I53" s="35" t="s">
        <v>240</v>
      </c>
      <c r="J53" s="42" t="s">
        <v>81</v>
      </c>
      <c r="K53" s="35" t="s">
        <v>28</v>
      </c>
      <c r="L53" s="35" t="s">
        <v>28</v>
      </c>
      <c r="M53" s="42" t="s">
        <v>392</v>
      </c>
      <c r="N53" s="35">
        <v>62</v>
      </c>
      <c r="O53" s="35" t="s">
        <v>393</v>
      </c>
      <c r="P53" s="35" t="s">
        <v>394</v>
      </c>
      <c r="Q53" s="35" t="s">
        <v>131</v>
      </c>
      <c r="R53" s="6" t="s">
        <v>33</v>
      </c>
      <c r="S53" s="35">
        <v>69.1</v>
      </c>
      <c r="T53" s="16" t="s">
        <v>34</v>
      </c>
      <c r="U53" s="42">
        <v>8700</v>
      </c>
      <c r="V53" s="64" t="s">
        <v>395</v>
      </c>
      <c r="W53" s="42" t="s">
        <v>396</v>
      </c>
    </row>
    <row r="54" ht="18.95" customHeight="1" spans="1:23">
      <c r="A54" s="19">
        <v>53</v>
      </c>
      <c r="B54" s="35" t="s">
        <v>397</v>
      </c>
      <c r="C54" s="41">
        <v>1900</v>
      </c>
      <c r="D54" s="41" t="s">
        <v>81</v>
      </c>
      <c r="E54" s="35" t="s">
        <v>24</v>
      </c>
      <c r="F54" s="35">
        <v>547265306</v>
      </c>
      <c r="G54" s="35">
        <v>1.07</v>
      </c>
      <c r="H54" s="35" t="s">
        <v>398</v>
      </c>
      <c r="I54" s="35" t="s">
        <v>240</v>
      </c>
      <c r="J54" s="41" t="s">
        <v>81</v>
      </c>
      <c r="K54" s="35" t="s">
        <v>28</v>
      </c>
      <c r="L54" s="35" t="s">
        <v>28</v>
      </c>
      <c r="M54" s="5" t="s">
        <v>399</v>
      </c>
      <c r="N54" s="35">
        <v>66</v>
      </c>
      <c r="O54" s="35" t="s">
        <v>400</v>
      </c>
      <c r="P54" s="35" t="s">
        <v>401</v>
      </c>
      <c r="Q54" s="35" t="s">
        <v>131</v>
      </c>
      <c r="R54" s="5" t="s">
        <v>33</v>
      </c>
      <c r="S54" s="35">
        <v>62.1</v>
      </c>
      <c r="T54" s="5" t="s">
        <v>34</v>
      </c>
      <c r="U54" s="5">
        <v>9400</v>
      </c>
      <c r="V54" s="64" t="s">
        <v>402</v>
      </c>
      <c r="W54" s="41" t="s">
        <v>403</v>
      </c>
    </row>
    <row r="55" ht="18.95" customHeight="1" spans="1:23">
      <c r="A55" s="23">
        <v>54</v>
      </c>
      <c r="B55" s="42" t="s">
        <v>404</v>
      </c>
      <c r="C55" s="16">
        <v>4400</v>
      </c>
      <c r="D55" s="42" t="s">
        <v>81</v>
      </c>
      <c r="E55" s="35" t="s">
        <v>24</v>
      </c>
      <c r="F55" s="42" t="s">
        <v>405</v>
      </c>
      <c r="G55" s="42">
        <v>1.07</v>
      </c>
      <c r="H55" s="42" t="s">
        <v>67</v>
      </c>
      <c r="I55" s="42" t="s">
        <v>48</v>
      </c>
      <c r="J55" s="42" t="s">
        <v>81</v>
      </c>
      <c r="K55" s="42" t="s">
        <v>28</v>
      </c>
      <c r="L55" s="42" t="s">
        <v>28</v>
      </c>
      <c r="M55" s="16" t="s">
        <v>406</v>
      </c>
      <c r="N55" s="42">
        <v>62</v>
      </c>
      <c r="O55" s="42" t="s">
        <v>407</v>
      </c>
      <c r="P55" s="42" t="s">
        <v>408</v>
      </c>
      <c r="Q55" s="42" t="s">
        <v>131</v>
      </c>
      <c r="R55" s="6" t="s">
        <v>33</v>
      </c>
      <c r="S55" s="42">
        <v>69.6</v>
      </c>
      <c r="T55" s="16" t="s">
        <v>34</v>
      </c>
      <c r="U55" s="16">
        <v>7500</v>
      </c>
      <c r="V55" s="64" t="s">
        <v>409</v>
      </c>
      <c r="W55" s="16" t="s">
        <v>410</v>
      </c>
    </row>
    <row r="56" ht="18.95" customHeight="1" spans="1:22">
      <c r="A56" s="19">
        <v>55</v>
      </c>
      <c r="B56" s="44" t="s">
        <v>411</v>
      </c>
      <c r="C56" s="16">
        <v>800</v>
      </c>
      <c r="D56" s="45" t="s">
        <v>81</v>
      </c>
      <c r="E56" s="35" t="s">
        <v>24</v>
      </c>
      <c r="F56" s="44">
        <v>490178056</v>
      </c>
      <c r="G56" s="44">
        <v>1.05</v>
      </c>
      <c r="H56" s="44" t="s">
        <v>362</v>
      </c>
      <c r="I56" s="44" t="s">
        <v>48</v>
      </c>
      <c r="J56" s="45" t="s">
        <v>81</v>
      </c>
      <c r="K56" s="44" t="s">
        <v>349</v>
      </c>
      <c r="L56" s="44" t="s">
        <v>28</v>
      </c>
      <c r="M56" s="16" t="s">
        <v>412</v>
      </c>
      <c r="N56" s="44">
        <v>71.5</v>
      </c>
      <c r="O56" s="44" t="s">
        <v>413</v>
      </c>
      <c r="P56" s="44" t="s">
        <v>414</v>
      </c>
      <c r="Q56" s="44" t="s">
        <v>87</v>
      </c>
      <c r="R56" s="6" t="s">
        <v>33</v>
      </c>
      <c r="S56" s="44">
        <v>63.9</v>
      </c>
      <c r="T56" s="6" t="s">
        <v>34</v>
      </c>
      <c r="U56" s="16">
        <v>5100</v>
      </c>
      <c r="V56" s="64" t="s">
        <v>415</v>
      </c>
    </row>
    <row r="57" ht="18.95" customHeight="1" spans="1:22">
      <c r="A57" s="23">
        <v>56</v>
      </c>
      <c r="B57" s="28" t="s">
        <v>416</v>
      </c>
      <c r="C57" s="16">
        <v>1200</v>
      </c>
      <c r="D57" s="16" t="s">
        <v>81</v>
      </c>
      <c r="E57" s="35" t="s">
        <v>24</v>
      </c>
      <c r="F57" s="28" t="s">
        <v>417</v>
      </c>
      <c r="G57" s="28">
        <v>1.03</v>
      </c>
      <c r="H57" s="28" t="s">
        <v>362</v>
      </c>
      <c r="I57" s="28" t="s">
        <v>240</v>
      </c>
      <c r="J57" s="16" t="s">
        <v>81</v>
      </c>
      <c r="K57" s="28" t="s">
        <v>28</v>
      </c>
      <c r="L57" s="28" t="s">
        <v>349</v>
      </c>
      <c r="M57" s="16" t="s">
        <v>418</v>
      </c>
      <c r="N57" s="28">
        <v>62</v>
      </c>
      <c r="O57" s="16" t="s">
        <v>419</v>
      </c>
      <c r="P57" s="28" t="s">
        <v>420</v>
      </c>
      <c r="Q57" s="28" t="s">
        <v>61</v>
      </c>
      <c r="R57" s="6" t="s">
        <v>33</v>
      </c>
      <c r="S57" s="28">
        <v>74.1</v>
      </c>
      <c r="T57" s="6" t="s">
        <v>34</v>
      </c>
      <c r="U57" s="16">
        <v>5400</v>
      </c>
      <c r="V57" s="72" t="s">
        <v>421</v>
      </c>
    </row>
    <row r="58" ht="18.95" customHeight="1" spans="1:23">
      <c r="A58" s="19">
        <v>57</v>
      </c>
      <c r="B58" s="35" t="s">
        <v>422</v>
      </c>
      <c r="C58" s="16">
        <v>300</v>
      </c>
      <c r="D58" s="16" t="s">
        <v>81</v>
      </c>
      <c r="E58" s="35" t="s">
        <v>24</v>
      </c>
      <c r="F58" s="35">
        <v>530215647</v>
      </c>
      <c r="G58" s="35">
        <v>1.02</v>
      </c>
      <c r="H58" s="35" t="s">
        <v>83</v>
      </c>
      <c r="I58" s="35" t="s">
        <v>423</v>
      </c>
      <c r="J58" s="16" t="s">
        <v>81</v>
      </c>
      <c r="K58" s="35" t="s">
        <v>28</v>
      </c>
      <c r="L58" s="35" t="s">
        <v>28</v>
      </c>
      <c r="M58" s="16" t="s">
        <v>424</v>
      </c>
      <c r="N58" s="35">
        <v>60</v>
      </c>
      <c r="O58" s="35" t="s">
        <v>425</v>
      </c>
      <c r="P58" s="35" t="s">
        <v>426</v>
      </c>
      <c r="Q58" s="35" t="s">
        <v>61</v>
      </c>
      <c r="R58" s="16" t="s">
        <v>33</v>
      </c>
      <c r="S58" s="35">
        <v>62</v>
      </c>
      <c r="T58" s="16" t="s">
        <v>34</v>
      </c>
      <c r="U58" s="16">
        <v>6600</v>
      </c>
      <c r="V58" s="64" t="s">
        <v>427</v>
      </c>
      <c r="W58" s="16" t="s">
        <v>428</v>
      </c>
    </row>
    <row r="59" ht="18.95" customHeight="1" spans="1:23">
      <c r="A59" s="23">
        <v>58</v>
      </c>
      <c r="B59" s="35" t="s">
        <v>429</v>
      </c>
      <c r="C59" s="16">
        <v>1100</v>
      </c>
      <c r="D59" s="16" t="s">
        <v>81</v>
      </c>
      <c r="E59" s="35" t="s">
        <v>24</v>
      </c>
      <c r="F59" s="35">
        <v>533297562</v>
      </c>
      <c r="G59" s="35">
        <v>1.01</v>
      </c>
      <c r="H59" s="35" t="s">
        <v>83</v>
      </c>
      <c r="I59" s="35" t="s">
        <v>48</v>
      </c>
      <c r="J59" s="35" t="s">
        <v>81</v>
      </c>
      <c r="K59" s="35" t="s">
        <v>28</v>
      </c>
      <c r="L59" s="35" t="s">
        <v>28</v>
      </c>
      <c r="M59" s="16" t="s">
        <v>430</v>
      </c>
      <c r="N59" s="35">
        <v>62.5</v>
      </c>
      <c r="O59" s="35" t="s">
        <v>431</v>
      </c>
      <c r="P59" s="35" t="s">
        <v>432</v>
      </c>
      <c r="Q59" s="35" t="s">
        <v>87</v>
      </c>
      <c r="R59" s="16" t="s">
        <v>33</v>
      </c>
      <c r="S59" s="35">
        <v>61.5</v>
      </c>
      <c r="T59" s="16" t="s">
        <v>34</v>
      </c>
      <c r="U59" s="16">
        <v>6000</v>
      </c>
      <c r="V59" s="87" t="s">
        <v>433</v>
      </c>
      <c r="W59" s="5" t="s">
        <v>434</v>
      </c>
    </row>
    <row r="60" ht="18.95" customHeight="1" spans="1:23">
      <c r="A60" s="19">
        <v>59</v>
      </c>
      <c r="B60" s="35" t="s">
        <v>435</v>
      </c>
      <c r="C60" s="16">
        <v>300</v>
      </c>
      <c r="D60" s="16" t="s">
        <v>81</v>
      </c>
      <c r="E60" s="35" t="s">
        <v>24</v>
      </c>
      <c r="F60" s="35">
        <v>549222301</v>
      </c>
      <c r="G60" s="35">
        <v>1.01</v>
      </c>
      <c r="H60" s="35" t="s">
        <v>239</v>
      </c>
      <c r="I60" s="35" t="s">
        <v>48</v>
      </c>
      <c r="J60" s="16" t="s">
        <v>81</v>
      </c>
      <c r="K60" s="35" t="s">
        <v>28</v>
      </c>
      <c r="L60" s="35" t="s">
        <v>28</v>
      </c>
      <c r="M60" s="16" t="s">
        <v>436</v>
      </c>
      <c r="N60" s="35">
        <v>58.5</v>
      </c>
      <c r="O60" s="35" t="s">
        <v>437</v>
      </c>
      <c r="P60" s="35" t="s">
        <v>438</v>
      </c>
      <c r="Q60" s="35" t="s">
        <v>61</v>
      </c>
      <c r="R60" s="5" t="s">
        <v>33</v>
      </c>
      <c r="S60" s="35">
        <v>65.7</v>
      </c>
      <c r="T60" s="5" t="s">
        <v>34</v>
      </c>
      <c r="U60" s="16">
        <v>8000</v>
      </c>
      <c r="V60" s="64" t="s">
        <v>439</v>
      </c>
      <c r="W60" s="16" t="s">
        <v>440</v>
      </c>
    </row>
    <row r="61" ht="18.95" customHeight="1" spans="1:256">
      <c r="A61" s="23">
        <v>60</v>
      </c>
      <c r="B61" s="35" t="s">
        <v>441</v>
      </c>
      <c r="C61" s="16">
        <v>600</v>
      </c>
      <c r="D61" s="16" t="s">
        <v>81</v>
      </c>
      <c r="E61" s="35" t="s">
        <v>24</v>
      </c>
      <c r="F61" s="35">
        <v>546299691</v>
      </c>
      <c r="G61" s="40">
        <v>1</v>
      </c>
      <c r="H61" s="35" t="s">
        <v>239</v>
      </c>
      <c r="I61" s="35" t="s">
        <v>27</v>
      </c>
      <c r="J61" s="16" t="s">
        <v>81</v>
      </c>
      <c r="K61" s="35" t="s">
        <v>28</v>
      </c>
      <c r="L61" s="35" t="s">
        <v>28</v>
      </c>
      <c r="M61" s="16" t="s">
        <v>442</v>
      </c>
      <c r="N61" s="35">
        <v>69.5</v>
      </c>
      <c r="O61" s="35" t="s">
        <v>443</v>
      </c>
      <c r="P61" s="35" t="s">
        <v>444</v>
      </c>
      <c r="Q61" s="35" t="s">
        <v>61</v>
      </c>
      <c r="R61" s="5" t="s">
        <v>33</v>
      </c>
      <c r="S61" s="35">
        <v>64.9</v>
      </c>
      <c r="T61" s="5" t="s">
        <v>34</v>
      </c>
      <c r="U61" s="16">
        <v>7200</v>
      </c>
      <c r="V61" s="64" t="s">
        <v>445</v>
      </c>
      <c r="W61" s="16" t="s">
        <v>446</v>
      </c>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row>
    <row r="62" ht="18.95" customHeight="1" spans="1:23">
      <c r="A62" s="19">
        <v>61</v>
      </c>
      <c r="B62" s="16" t="s">
        <v>447</v>
      </c>
      <c r="C62" s="5">
        <v>4700</v>
      </c>
      <c r="D62" s="5" t="s">
        <v>81</v>
      </c>
      <c r="E62" s="35" t="s">
        <v>24</v>
      </c>
      <c r="F62" s="16">
        <v>499188971</v>
      </c>
      <c r="G62" s="46">
        <v>1</v>
      </c>
      <c r="H62" s="16" t="s">
        <v>67</v>
      </c>
      <c r="I62" s="16" t="s">
        <v>92</v>
      </c>
      <c r="J62" s="5" t="s">
        <v>81</v>
      </c>
      <c r="K62" s="16" t="s">
        <v>28</v>
      </c>
      <c r="L62" s="16" t="s">
        <v>28</v>
      </c>
      <c r="M62" s="42" t="s">
        <v>448</v>
      </c>
      <c r="N62" s="16">
        <v>68</v>
      </c>
      <c r="O62" s="42" t="s">
        <v>449</v>
      </c>
      <c r="P62" s="42" t="s">
        <v>450</v>
      </c>
      <c r="Q62" s="16" t="s">
        <v>131</v>
      </c>
      <c r="R62" s="6" t="s">
        <v>33</v>
      </c>
      <c r="S62" s="16">
        <v>62</v>
      </c>
      <c r="T62" s="6" t="s">
        <v>34</v>
      </c>
      <c r="U62" s="5">
        <v>5300</v>
      </c>
      <c r="V62" s="88" t="s">
        <v>451</v>
      </c>
      <c r="W62" s="89"/>
    </row>
    <row r="63" s="7" customFormat="1" ht="18.95" customHeight="1" spans="1:256">
      <c r="A63" s="23">
        <v>62</v>
      </c>
      <c r="B63" s="37" t="s">
        <v>452</v>
      </c>
      <c r="C63" s="5">
        <v>6000</v>
      </c>
      <c r="D63" s="37" t="s">
        <v>81</v>
      </c>
      <c r="E63" s="35" t="s">
        <v>24</v>
      </c>
      <c r="F63" s="37" t="s">
        <v>453</v>
      </c>
      <c r="G63" s="47">
        <v>1</v>
      </c>
      <c r="H63" s="37" t="s">
        <v>57</v>
      </c>
      <c r="I63" s="37" t="s">
        <v>27</v>
      </c>
      <c r="J63" s="37" t="s">
        <v>81</v>
      </c>
      <c r="K63" s="37" t="s">
        <v>28</v>
      </c>
      <c r="L63" s="37" t="s">
        <v>28</v>
      </c>
      <c r="M63" s="5" t="s">
        <v>454</v>
      </c>
      <c r="N63" s="37">
        <v>69</v>
      </c>
      <c r="O63" s="37" t="s">
        <v>455</v>
      </c>
      <c r="P63" s="37" t="s">
        <v>456</v>
      </c>
      <c r="Q63" s="37" t="s">
        <v>457</v>
      </c>
      <c r="R63" s="14" t="s">
        <v>33</v>
      </c>
      <c r="S63" s="37">
        <v>69.2</v>
      </c>
      <c r="T63" s="14" t="s">
        <v>34</v>
      </c>
      <c r="U63" s="5">
        <v>6600</v>
      </c>
      <c r="V63" s="90" t="s">
        <v>458</v>
      </c>
      <c r="W63" s="75"/>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c r="IP63" s="16"/>
      <c r="IQ63" s="16"/>
      <c r="IR63" s="16"/>
      <c r="IS63" s="16"/>
      <c r="IT63" s="16"/>
      <c r="IU63" s="16"/>
      <c r="IV63" s="16"/>
    </row>
    <row r="64" ht="18.95" customHeight="1" spans="1:256">
      <c r="A64" s="19">
        <v>63</v>
      </c>
      <c r="B64" s="33" t="s">
        <v>459</v>
      </c>
      <c r="C64" s="3">
        <v>600</v>
      </c>
      <c r="D64" s="3" t="s">
        <v>161</v>
      </c>
      <c r="E64" s="3" t="s">
        <v>24</v>
      </c>
      <c r="F64" s="28" t="s">
        <v>460</v>
      </c>
      <c r="G64" s="28">
        <v>7.51</v>
      </c>
      <c r="H64" s="28" t="s">
        <v>67</v>
      </c>
      <c r="I64" s="28" t="s">
        <v>48</v>
      </c>
      <c r="J64" s="28" t="s">
        <v>161</v>
      </c>
      <c r="K64" s="28" t="s">
        <v>28</v>
      </c>
      <c r="L64" s="28" t="s">
        <v>28</v>
      </c>
      <c r="M64" s="3" t="s">
        <v>461</v>
      </c>
      <c r="N64" s="28">
        <v>58</v>
      </c>
      <c r="O64" s="28" t="s">
        <v>462</v>
      </c>
      <c r="P64" s="28" t="s">
        <v>463</v>
      </c>
      <c r="Q64" s="28" t="s">
        <v>181</v>
      </c>
      <c r="R64" s="31" t="s">
        <v>33</v>
      </c>
      <c r="S64" s="28">
        <v>57.9</v>
      </c>
      <c r="T64" s="31" t="s">
        <v>34</v>
      </c>
      <c r="U64" s="3">
        <v>51500</v>
      </c>
      <c r="V64" s="57" t="s">
        <v>464</v>
      </c>
      <c r="W64" s="68" t="s">
        <v>465</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row>
    <row r="65" ht="18.95" customHeight="1" spans="1:256">
      <c r="A65" s="23">
        <v>64</v>
      </c>
      <c r="B65" s="32" t="s">
        <v>466</v>
      </c>
      <c r="C65" s="3">
        <v>2900</v>
      </c>
      <c r="D65" s="3" t="s">
        <v>161</v>
      </c>
      <c r="E65" s="31" t="s">
        <v>24</v>
      </c>
      <c r="F65" s="28" t="s">
        <v>467</v>
      </c>
      <c r="G65" s="28">
        <v>5.06</v>
      </c>
      <c r="H65" s="28" t="s">
        <v>67</v>
      </c>
      <c r="I65" s="28" t="s">
        <v>27</v>
      </c>
      <c r="J65" s="28" t="s">
        <v>161</v>
      </c>
      <c r="K65" s="28" t="s">
        <v>28</v>
      </c>
      <c r="L65" s="28" t="s">
        <v>28</v>
      </c>
      <c r="M65" s="3" t="s">
        <v>468</v>
      </c>
      <c r="N65" s="28">
        <v>57</v>
      </c>
      <c r="O65" s="28" t="s">
        <v>469</v>
      </c>
      <c r="P65" s="28" t="s">
        <v>470</v>
      </c>
      <c r="Q65" s="28" t="s">
        <v>32</v>
      </c>
      <c r="R65" s="31" t="s">
        <v>33</v>
      </c>
      <c r="S65" s="28">
        <v>57.2</v>
      </c>
      <c r="T65" s="31" t="s">
        <v>34</v>
      </c>
      <c r="U65" s="3">
        <v>45000</v>
      </c>
      <c r="V65" s="58" t="s">
        <v>471</v>
      </c>
      <c r="W65" s="68" t="s">
        <v>472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row>
    <row r="66" s="3" customFormat="1" ht="15.75" spans="1:42">
      <c r="A66" s="19">
        <v>65</v>
      </c>
      <c r="B66" s="45" t="s">
        <v>473</v>
      </c>
      <c r="C66" s="3">
        <v>900</v>
      </c>
      <c r="D66" s="3" t="s">
        <v>161</v>
      </c>
      <c r="E66" s="31" t="s">
        <v>24</v>
      </c>
      <c r="F66" s="45">
        <v>602394679</v>
      </c>
      <c r="G66" s="45">
        <v>5.04</v>
      </c>
      <c r="H66" s="45" t="s">
        <v>67</v>
      </c>
      <c r="I66" s="45" t="s">
        <v>27</v>
      </c>
      <c r="J66" s="3" t="s">
        <v>161</v>
      </c>
      <c r="K66" s="45" t="s">
        <v>28</v>
      </c>
      <c r="L66" s="45" t="s">
        <v>28</v>
      </c>
      <c r="M66" s="3" t="s">
        <v>474</v>
      </c>
      <c r="N66" s="127">
        <v>61</v>
      </c>
      <c r="O66" s="45" t="s">
        <v>475</v>
      </c>
      <c r="P66" s="45" t="s">
        <v>476</v>
      </c>
      <c r="Q66" s="45" t="s">
        <v>181</v>
      </c>
      <c r="R66" s="31" t="s">
        <v>33</v>
      </c>
      <c r="S66" s="127">
        <v>54.9</v>
      </c>
      <c r="T66" s="31" t="s">
        <v>34</v>
      </c>
      <c r="U66" s="3">
        <v>45000</v>
      </c>
      <c r="V66" s="134" t="s">
        <v>477</v>
      </c>
      <c r="W66" s="135" t="s">
        <v>478</v>
      </c>
      <c r="AB66" s="69"/>
      <c r="AC66" s="69"/>
      <c r="AF66" s="92"/>
      <c r="AG66" s="92"/>
      <c r="AH66" s="92"/>
      <c r="AJ66" s="99"/>
      <c r="AO66" s="92"/>
      <c r="AP66" s="92"/>
    </row>
    <row r="67" s="3" customFormat="1" ht="15.75" spans="1:43">
      <c r="A67" s="23">
        <v>66</v>
      </c>
      <c r="B67" s="27" t="s">
        <v>479</v>
      </c>
      <c r="C67" s="105">
        <v>1400</v>
      </c>
      <c r="D67" s="28" t="s">
        <v>161</v>
      </c>
      <c r="E67" s="31" t="s">
        <v>24</v>
      </c>
      <c r="F67" s="28" t="s">
        <v>480</v>
      </c>
      <c r="G67" s="28">
        <v>3.23</v>
      </c>
      <c r="H67" s="28" t="s">
        <v>67</v>
      </c>
      <c r="I67" s="28" t="s">
        <v>48</v>
      </c>
      <c r="J67" s="28" t="s">
        <v>161</v>
      </c>
      <c r="K67" s="28" t="s">
        <v>28</v>
      </c>
      <c r="L67" s="28" t="s">
        <v>28</v>
      </c>
      <c r="M67" s="3" t="s">
        <v>481</v>
      </c>
      <c r="N67" s="28">
        <v>62</v>
      </c>
      <c r="O67" s="28" t="s">
        <v>482</v>
      </c>
      <c r="P67" s="28" t="s">
        <v>483</v>
      </c>
      <c r="Q67" s="28" t="s">
        <v>32</v>
      </c>
      <c r="R67" s="31" t="s">
        <v>33</v>
      </c>
      <c r="S67" s="28">
        <v>54.7</v>
      </c>
      <c r="T67" s="31" t="s">
        <v>34</v>
      </c>
      <c r="U67" s="105">
        <v>25000</v>
      </c>
      <c r="V67" s="68" t="s">
        <v>484</v>
      </c>
      <c r="W67" s="68" t="s">
        <v>485</v>
      </c>
      <c r="AA67" s="105"/>
      <c r="AB67" s="105"/>
      <c r="AC67" s="105"/>
      <c r="AD67" s="105"/>
      <c r="AE67" s="105"/>
      <c r="AF67" s="105"/>
      <c r="AG67" s="105"/>
      <c r="AH67" s="105"/>
      <c r="AI67" s="105"/>
      <c r="AK67" s="105"/>
      <c r="AL67" s="105"/>
      <c r="AM67" s="105"/>
      <c r="AN67" s="105"/>
      <c r="AO67" s="105"/>
      <c r="AP67" s="154"/>
      <c r="AQ67" s="154"/>
    </row>
    <row r="68" ht="18.95" customHeight="1" spans="1:23">
      <c r="A68" s="19">
        <v>67</v>
      </c>
      <c r="B68" s="36" t="s">
        <v>486</v>
      </c>
      <c r="C68" s="106">
        <v>700</v>
      </c>
      <c r="D68" s="106" t="s">
        <v>161</v>
      </c>
      <c r="E68" s="31" t="s">
        <v>24</v>
      </c>
      <c r="F68" s="106" t="s">
        <v>487</v>
      </c>
      <c r="G68" s="42">
        <v>1.6</v>
      </c>
      <c r="H68" s="42" t="s">
        <v>239</v>
      </c>
      <c r="I68" s="42" t="s">
        <v>48</v>
      </c>
      <c r="J68" s="106" t="s">
        <v>161</v>
      </c>
      <c r="K68" s="42" t="s">
        <v>28</v>
      </c>
      <c r="L68" s="42" t="s">
        <v>28</v>
      </c>
      <c r="M68" s="3" t="s">
        <v>488</v>
      </c>
      <c r="N68" s="42">
        <v>58.5</v>
      </c>
      <c r="O68" s="42" t="s">
        <v>489</v>
      </c>
      <c r="P68" s="42" t="s">
        <v>490</v>
      </c>
      <c r="Q68" s="42" t="s">
        <v>173</v>
      </c>
      <c r="R68" s="31" t="s">
        <v>33</v>
      </c>
      <c r="S68" s="42">
        <v>57.5</v>
      </c>
      <c r="T68" s="31" t="s">
        <v>34</v>
      </c>
      <c r="U68" s="16">
        <v>12800</v>
      </c>
      <c r="V68" s="64" t="s">
        <v>491</v>
      </c>
      <c r="W68" s="72" t="s">
        <v>492</v>
      </c>
    </row>
    <row r="69" ht="18.95" customHeight="1" spans="1:23">
      <c r="A69" s="23">
        <v>68</v>
      </c>
      <c r="B69" s="35" t="s">
        <v>493</v>
      </c>
      <c r="C69" s="35">
        <v>100</v>
      </c>
      <c r="D69" s="35" t="s">
        <v>161</v>
      </c>
      <c r="E69" s="35" t="s">
        <v>24</v>
      </c>
      <c r="F69" s="35">
        <v>537256306</v>
      </c>
      <c r="G69" s="35">
        <v>1.54</v>
      </c>
      <c r="H69" s="35" t="s">
        <v>67</v>
      </c>
      <c r="I69" s="35" t="s">
        <v>240</v>
      </c>
      <c r="J69" s="35" t="s">
        <v>161</v>
      </c>
      <c r="K69" s="35" t="s">
        <v>28</v>
      </c>
      <c r="L69" s="35" t="s">
        <v>28</v>
      </c>
      <c r="M69" s="35" t="s">
        <v>494</v>
      </c>
      <c r="N69" s="35">
        <v>59.5</v>
      </c>
      <c r="O69" s="35" t="s">
        <v>495</v>
      </c>
      <c r="P69" s="35" t="s">
        <v>496</v>
      </c>
      <c r="Q69" s="35" t="s">
        <v>173</v>
      </c>
      <c r="R69" s="16" t="s">
        <v>33</v>
      </c>
      <c r="S69" s="35">
        <v>54.4</v>
      </c>
      <c r="T69" s="16" t="s">
        <v>34</v>
      </c>
      <c r="U69" s="35">
        <v>12700</v>
      </c>
      <c r="V69" s="136" t="s">
        <v>497</v>
      </c>
      <c r="W69" s="61"/>
    </row>
    <row r="70" ht="18.95" customHeight="1" spans="1:256">
      <c r="A70" s="19">
        <v>69</v>
      </c>
      <c r="B70" s="35" t="s">
        <v>498</v>
      </c>
      <c r="C70" s="16">
        <v>3400</v>
      </c>
      <c r="D70" s="16" t="s">
        <v>161</v>
      </c>
      <c r="E70" s="35" t="s">
        <v>24</v>
      </c>
      <c r="F70" s="35">
        <v>549222294</v>
      </c>
      <c r="G70" s="35">
        <v>1.53</v>
      </c>
      <c r="H70" s="35" t="s">
        <v>239</v>
      </c>
      <c r="I70" s="35" t="s">
        <v>48</v>
      </c>
      <c r="J70" s="16" t="s">
        <v>161</v>
      </c>
      <c r="K70" s="35" t="s">
        <v>28</v>
      </c>
      <c r="L70" s="35" t="s">
        <v>28</v>
      </c>
      <c r="M70" s="16" t="s">
        <v>499</v>
      </c>
      <c r="N70" s="35">
        <v>57.5</v>
      </c>
      <c r="O70" s="35" t="s">
        <v>500</v>
      </c>
      <c r="P70" s="35" t="s">
        <v>501</v>
      </c>
      <c r="Q70" s="35" t="s">
        <v>32</v>
      </c>
      <c r="R70" s="5" t="s">
        <v>33</v>
      </c>
      <c r="S70" s="35">
        <v>56.5</v>
      </c>
      <c r="T70" s="5" t="s">
        <v>34</v>
      </c>
      <c r="U70" s="16">
        <v>12800</v>
      </c>
      <c r="V70" s="64" t="s">
        <v>502</v>
      </c>
      <c r="W70" s="16" t="s">
        <v>503</v>
      </c>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row>
    <row r="71" s="3" customFormat="1" ht="15.75" spans="1:256">
      <c r="A71" s="23">
        <v>70</v>
      </c>
      <c r="B71" s="35" t="s">
        <v>504</v>
      </c>
      <c r="C71" s="16">
        <v>2300</v>
      </c>
      <c r="D71" s="16" t="s">
        <v>161</v>
      </c>
      <c r="E71" s="35" t="s">
        <v>24</v>
      </c>
      <c r="F71" s="35">
        <v>546216865</v>
      </c>
      <c r="G71" s="35">
        <v>1.52</v>
      </c>
      <c r="H71" s="35" t="s">
        <v>239</v>
      </c>
      <c r="I71" s="35" t="s">
        <v>240</v>
      </c>
      <c r="J71" s="16" t="s">
        <v>161</v>
      </c>
      <c r="K71" s="35" t="s">
        <v>28</v>
      </c>
      <c r="L71" s="35" t="s">
        <v>28</v>
      </c>
      <c r="M71" s="16" t="s">
        <v>505</v>
      </c>
      <c r="N71" s="35">
        <v>57</v>
      </c>
      <c r="O71" s="35" t="s">
        <v>506</v>
      </c>
      <c r="P71" s="35" t="s">
        <v>507</v>
      </c>
      <c r="Q71" s="35" t="s">
        <v>181</v>
      </c>
      <c r="R71" s="5" t="s">
        <v>33</v>
      </c>
      <c r="S71" s="35">
        <v>57.3</v>
      </c>
      <c r="T71" s="5" t="s">
        <v>34</v>
      </c>
      <c r="U71" s="16">
        <v>13600</v>
      </c>
      <c r="V71" s="64" t="s">
        <v>508</v>
      </c>
      <c r="W71" s="16" t="s">
        <v>509</v>
      </c>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c r="IU71" s="16"/>
      <c r="IV71" s="16"/>
    </row>
    <row r="72" s="3" customFormat="1" ht="15.75" spans="1:256">
      <c r="A72" s="19">
        <v>71</v>
      </c>
      <c r="B72" s="41" t="s">
        <v>510</v>
      </c>
      <c r="C72" s="16">
        <v>2400</v>
      </c>
      <c r="D72" s="16" t="s">
        <v>161</v>
      </c>
      <c r="E72" s="35" t="s">
        <v>24</v>
      </c>
      <c r="F72" s="41">
        <v>528221304</v>
      </c>
      <c r="G72" s="41">
        <v>1.52</v>
      </c>
      <c r="H72" s="41" t="s">
        <v>83</v>
      </c>
      <c r="I72" s="41" t="s">
        <v>240</v>
      </c>
      <c r="J72" s="16" t="s">
        <v>161</v>
      </c>
      <c r="K72" s="41" t="s">
        <v>28</v>
      </c>
      <c r="L72" s="41" t="s">
        <v>28</v>
      </c>
      <c r="M72" s="16" t="s">
        <v>511</v>
      </c>
      <c r="N72" s="41">
        <v>57.5</v>
      </c>
      <c r="O72" s="41" t="s">
        <v>512</v>
      </c>
      <c r="P72" s="41" t="s">
        <v>513</v>
      </c>
      <c r="Q72" s="41" t="s">
        <v>173</v>
      </c>
      <c r="R72" s="16" t="s">
        <v>33</v>
      </c>
      <c r="S72" s="41">
        <v>59</v>
      </c>
      <c r="T72" s="16" t="s">
        <v>34</v>
      </c>
      <c r="U72" s="16">
        <v>9900</v>
      </c>
      <c r="V72" s="64" t="s">
        <v>514</v>
      </c>
      <c r="W72" s="16" t="s">
        <v>515</v>
      </c>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c r="IU72" s="16"/>
      <c r="IV72" s="16"/>
    </row>
    <row r="73" s="4" customFormat="1" ht="18.95" customHeight="1" spans="1:256">
      <c r="A73" s="23">
        <v>72</v>
      </c>
      <c r="B73" s="27" t="s">
        <v>516</v>
      </c>
      <c r="C73" s="3">
        <v>104</v>
      </c>
      <c r="D73" s="3" t="s">
        <v>192</v>
      </c>
      <c r="E73" s="31" t="s">
        <v>24</v>
      </c>
      <c r="F73" s="28" t="s">
        <v>517</v>
      </c>
      <c r="G73" s="28">
        <v>1.04</v>
      </c>
      <c r="H73" s="28" t="s">
        <v>67</v>
      </c>
      <c r="I73" s="28" t="s">
        <v>240</v>
      </c>
      <c r="J73" s="3" t="s">
        <v>192</v>
      </c>
      <c r="K73" s="28" t="s">
        <v>28</v>
      </c>
      <c r="L73" s="28" t="s">
        <v>28</v>
      </c>
      <c r="M73" s="3" t="s">
        <v>518</v>
      </c>
      <c r="N73" s="28">
        <v>61</v>
      </c>
      <c r="O73" s="3" t="s">
        <v>519</v>
      </c>
      <c r="P73" s="3" t="s">
        <v>520</v>
      </c>
      <c r="Q73" s="28" t="s">
        <v>32</v>
      </c>
      <c r="R73" s="31" t="s">
        <v>33</v>
      </c>
      <c r="S73" s="28">
        <v>59.5</v>
      </c>
      <c r="T73" s="31" t="s">
        <v>34</v>
      </c>
      <c r="U73" s="3">
        <v>8000</v>
      </c>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row>
    <row r="74" ht="18.95" customHeight="1" spans="1:23">
      <c r="A74" s="19">
        <v>73</v>
      </c>
      <c r="B74" s="27" t="s">
        <v>521</v>
      </c>
      <c r="C74" s="3">
        <v>201</v>
      </c>
      <c r="D74" s="107" t="s">
        <v>200</v>
      </c>
      <c r="E74" s="3" t="s">
        <v>24</v>
      </c>
      <c r="F74" s="42" t="s">
        <v>522</v>
      </c>
      <c r="G74" s="43">
        <v>1.1</v>
      </c>
      <c r="H74" s="42" t="s">
        <v>239</v>
      </c>
      <c r="I74" s="42" t="s">
        <v>48</v>
      </c>
      <c r="J74" s="107" t="s">
        <v>200</v>
      </c>
      <c r="K74" s="42" t="s">
        <v>28</v>
      </c>
      <c r="L74" s="42" t="s">
        <v>28</v>
      </c>
      <c r="M74" s="3" t="s">
        <v>523</v>
      </c>
      <c r="N74" s="42">
        <v>59.5</v>
      </c>
      <c r="O74" s="42" t="s">
        <v>524</v>
      </c>
      <c r="P74" s="42" t="s">
        <v>525</v>
      </c>
      <c r="Q74" s="42" t="s">
        <v>32</v>
      </c>
      <c r="R74" s="3" t="s">
        <v>33</v>
      </c>
      <c r="S74" s="42">
        <v>60.9</v>
      </c>
      <c r="T74" s="3" t="s">
        <v>526</v>
      </c>
      <c r="U74" s="3">
        <v>8000</v>
      </c>
      <c r="V74" s="64" t="s">
        <v>527</v>
      </c>
      <c r="W74" s="64" t="s">
        <v>528</v>
      </c>
    </row>
    <row r="75" s="5" customFormat="1" ht="18.95" customHeight="1" spans="1:256">
      <c r="A75" s="23">
        <v>74</v>
      </c>
      <c r="B75" s="45" t="s">
        <v>529</v>
      </c>
      <c r="C75" s="3">
        <v>2500</v>
      </c>
      <c r="D75" s="28" t="s">
        <v>65</v>
      </c>
      <c r="E75" s="5" t="s">
        <v>24</v>
      </c>
      <c r="F75" s="45">
        <v>611375110</v>
      </c>
      <c r="G75" s="45">
        <v>5.53</v>
      </c>
      <c r="H75" s="45" t="s">
        <v>57</v>
      </c>
      <c r="I75" s="45" t="s">
        <v>48</v>
      </c>
      <c r="J75" s="28" t="s">
        <v>65</v>
      </c>
      <c r="K75" s="45" t="s">
        <v>28</v>
      </c>
      <c r="L75" s="45" t="s">
        <v>28</v>
      </c>
      <c r="M75" s="3" t="s">
        <v>530</v>
      </c>
      <c r="N75" s="127">
        <v>60</v>
      </c>
      <c r="O75" s="45" t="s">
        <v>531</v>
      </c>
      <c r="P75" s="45" t="s">
        <v>532</v>
      </c>
      <c r="Q75" s="45" t="s">
        <v>32</v>
      </c>
      <c r="R75" s="31" t="s">
        <v>33</v>
      </c>
      <c r="S75" s="127">
        <v>63.1</v>
      </c>
      <c r="T75" s="31" t="s">
        <v>34</v>
      </c>
      <c r="U75" s="3">
        <v>45000</v>
      </c>
      <c r="V75" s="137" t="s">
        <v>533</v>
      </c>
      <c r="W75" s="137" t="s">
        <v>534</v>
      </c>
      <c r="X75" s="69"/>
      <c r="Y75" s="69"/>
      <c r="Z75" s="69"/>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row>
    <row r="76" ht="18.95" customHeight="1" spans="1:256">
      <c r="A76" s="19">
        <v>75</v>
      </c>
      <c r="B76" s="45" t="s">
        <v>535</v>
      </c>
      <c r="C76" s="3">
        <v>2300</v>
      </c>
      <c r="D76" s="28" t="s">
        <v>65</v>
      </c>
      <c r="E76" s="5" t="s">
        <v>24</v>
      </c>
      <c r="F76" s="45">
        <v>611375111</v>
      </c>
      <c r="G76" s="45">
        <v>5.12</v>
      </c>
      <c r="H76" s="45" t="s">
        <v>239</v>
      </c>
      <c r="I76" s="45" t="s">
        <v>27</v>
      </c>
      <c r="J76" s="28" t="s">
        <v>65</v>
      </c>
      <c r="K76" s="45" t="s">
        <v>28</v>
      </c>
      <c r="L76" s="45" t="s">
        <v>28</v>
      </c>
      <c r="M76" s="3" t="s">
        <v>536</v>
      </c>
      <c r="N76" s="127">
        <v>58</v>
      </c>
      <c r="O76" s="45" t="s">
        <v>537</v>
      </c>
      <c r="P76" s="45" t="s">
        <v>538</v>
      </c>
      <c r="Q76" s="45" t="s">
        <v>32</v>
      </c>
      <c r="R76" s="31" t="s">
        <v>33</v>
      </c>
      <c r="S76" s="127">
        <v>63.3</v>
      </c>
      <c r="T76" s="31" t="s">
        <v>34</v>
      </c>
      <c r="U76" s="3">
        <v>48000</v>
      </c>
      <c r="V76" s="135" t="s">
        <v>539</v>
      </c>
      <c r="W76" s="135" t="s">
        <v>540</v>
      </c>
      <c r="X76" s="69"/>
      <c r="Y76" s="69"/>
      <c r="Z76" s="69"/>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row>
    <row r="77" ht="18.95" customHeight="1" spans="1:256">
      <c r="A77" s="23">
        <v>76</v>
      </c>
      <c r="B77" s="108" t="s">
        <v>541</v>
      </c>
      <c r="C77" s="8">
        <v>1600</v>
      </c>
      <c r="D77" s="109" t="s">
        <v>65</v>
      </c>
      <c r="E77" s="22" t="s">
        <v>24</v>
      </c>
      <c r="F77" s="108" t="s">
        <v>542</v>
      </c>
      <c r="G77" s="108">
        <v>4.74</v>
      </c>
      <c r="H77" s="108" t="s">
        <v>67</v>
      </c>
      <c r="I77" s="108" t="s">
        <v>48</v>
      </c>
      <c r="J77" s="108"/>
      <c r="K77" s="108" t="s">
        <v>28</v>
      </c>
      <c r="L77" s="108" t="s">
        <v>28</v>
      </c>
      <c r="M77" s="8" t="s">
        <v>543</v>
      </c>
      <c r="N77" s="128">
        <v>59</v>
      </c>
      <c r="O77" s="128" t="s">
        <v>544</v>
      </c>
      <c r="P77" s="108" t="s">
        <v>204</v>
      </c>
      <c r="Q77" s="108" t="s">
        <v>173</v>
      </c>
      <c r="R77" s="55" t="s">
        <v>33</v>
      </c>
      <c r="S77" s="128">
        <v>61.1</v>
      </c>
      <c r="T77" s="22" t="s">
        <v>34</v>
      </c>
      <c r="U77" s="52">
        <v>35500</v>
      </c>
      <c r="V77" s="56" t="s">
        <v>545</v>
      </c>
      <c r="W77" s="56" t="s">
        <v>546</v>
      </c>
      <c r="X77" s="56"/>
      <c r="Y77" s="93"/>
      <c r="Z77" s="93"/>
      <c r="AA77" s="93"/>
      <c r="AB77" s="94"/>
      <c r="AC77" s="93"/>
      <c r="AD77" s="93"/>
      <c r="AE77" s="95"/>
      <c r="AF77" s="96"/>
      <c r="AG77" s="96"/>
      <c r="AH77" s="96"/>
      <c r="AI77" s="95"/>
      <c r="AJ77" s="100"/>
      <c r="AK77" s="95"/>
      <c r="AL77" s="95"/>
      <c r="AM77" s="95"/>
      <c r="AN77" s="95"/>
      <c r="AO77" s="96"/>
      <c r="AP77" s="96"/>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95"/>
      <c r="GB77" s="95"/>
      <c r="GC77" s="95"/>
      <c r="GD77" s="95"/>
      <c r="GE77" s="95"/>
      <c r="GF77" s="95"/>
      <c r="GG77" s="95"/>
      <c r="GH77" s="95"/>
      <c r="GI77" s="95"/>
      <c r="GJ77" s="95"/>
      <c r="GK77" s="95"/>
      <c r="GL77" s="95"/>
      <c r="GM77" s="95"/>
      <c r="GN77" s="95"/>
      <c r="GO77" s="95"/>
      <c r="GP77" s="95"/>
      <c r="GQ77" s="95"/>
      <c r="GR77" s="95"/>
      <c r="GS77" s="95"/>
      <c r="GT77" s="95"/>
      <c r="GU77" s="95"/>
      <c r="GV77" s="95"/>
      <c r="GW77" s="95"/>
      <c r="GX77" s="95"/>
      <c r="GY77" s="95"/>
      <c r="GZ77" s="95"/>
      <c r="HA77" s="95"/>
      <c r="HB77" s="95"/>
      <c r="HC77" s="95"/>
      <c r="HD77" s="95"/>
      <c r="HE77" s="95"/>
      <c r="HF77" s="95"/>
      <c r="HG77" s="95"/>
      <c r="HH77" s="95"/>
      <c r="HI77" s="95"/>
      <c r="HJ77" s="95"/>
      <c r="HK77" s="95"/>
      <c r="HL77" s="95"/>
      <c r="HM77" s="95"/>
      <c r="HN77" s="95"/>
      <c r="HO77" s="95"/>
      <c r="HP77" s="95"/>
      <c r="HQ77" s="95"/>
      <c r="HR77" s="95"/>
      <c r="HS77" s="95"/>
      <c r="HT77" s="95"/>
      <c r="HU77" s="95"/>
      <c r="HV77" s="95"/>
      <c r="HW77" s="95"/>
      <c r="HX77" s="95"/>
      <c r="HY77" s="95"/>
      <c r="HZ77" s="95"/>
      <c r="IA77" s="95"/>
      <c r="IB77" s="95"/>
      <c r="IC77" s="95"/>
      <c r="ID77" s="95"/>
      <c r="IE77" s="95"/>
      <c r="IF77" s="95"/>
      <c r="IG77" s="95"/>
      <c r="IH77" s="95"/>
      <c r="II77" s="95"/>
      <c r="IJ77" s="95"/>
      <c r="IK77" s="95"/>
      <c r="IL77" s="95"/>
      <c r="IM77" s="95"/>
      <c r="IN77" s="95"/>
      <c r="IO77" s="95"/>
      <c r="IP77" s="95"/>
      <c r="IQ77" s="95"/>
      <c r="IR77" s="95"/>
      <c r="IS77" s="95"/>
      <c r="IT77" s="95"/>
      <c r="IU77" s="95"/>
      <c r="IV77" s="95"/>
    </row>
    <row r="78" ht="18.95" customHeight="1" spans="1:256">
      <c r="A78" s="19">
        <v>77</v>
      </c>
      <c r="B78" s="108" t="s">
        <v>547</v>
      </c>
      <c r="C78" s="8">
        <v>3000</v>
      </c>
      <c r="D78" s="109" t="s">
        <v>161</v>
      </c>
      <c r="E78" s="22" t="s">
        <v>24</v>
      </c>
      <c r="F78" s="108" t="s">
        <v>548</v>
      </c>
      <c r="G78" s="108">
        <v>4.71</v>
      </c>
      <c r="H78" s="108" t="s">
        <v>67</v>
      </c>
      <c r="I78" s="108" t="s">
        <v>27</v>
      </c>
      <c r="J78" s="108"/>
      <c r="K78" s="108" t="s">
        <v>28</v>
      </c>
      <c r="L78" s="108" t="s">
        <v>28</v>
      </c>
      <c r="M78" s="8" t="s">
        <v>549</v>
      </c>
      <c r="N78" s="128">
        <v>64</v>
      </c>
      <c r="O78" s="128" t="s">
        <v>550</v>
      </c>
      <c r="P78" s="108" t="s">
        <v>551</v>
      </c>
      <c r="Q78" s="108" t="s">
        <v>32</v>
      </c>
      <c r="R78" s="55" t="s">
        <v>33</v>
      </c>
      <c r="S78" s="128">
        <v>55.9</v>
      </c>
      <c r="T78" s="22" t="s">
        <v>34</v>
      </c>
      <c r="U78" s="52">
        <v>31500</v>
      </c>
      <c r="V78" s="56" t="s">
        <v>552</v>
      </c>
      <c r="W78" s="56" t="s">
        <v>553</v>
      </c>
      <c r="X78" s="56"/>
      <c r="Y78" s="93"/>
      <c r="Z78" s="93"/>
      <c r="AA78" s="93"/>
      <c r="AB78" s="94"/>
      <c r="AC78" s="93"/>
      <c r="AD78" s="93"/>
      <c r="AE78" s="95"/>
      <c r="AF78" s="96"/>
      <c r="AG78" s="96"/>
      <c r="AH78" s="96"/>
      <c r="AI78" s="95"/>
      <c r="AJ78" s="100"/>
      <c r="AK78" s="95"/>
      <c r="AL78" s="95"/>
      <c r="AM78" s="95"/>
      <c r="AN78" s="95"/>
      <c r="AO78" s="96"/>
      <c r="AP78" s="96"/>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95"/>
      <c r="GB78" s="95"/>
      <c r="GC78" s="95"/>
      <c r="GD78" s="95"/>
      <c r="GE78" s="95"/>
      <c r="GF78" s="95"/>
      <c r="GG78" s="95"/>
      <c r="GH78" s="95"/>
      <c r="GI78" s="95"/>
      <c r="GJ78" s="95"/>
      <c r="GK78" s="95"/>
      <c r="GL78" s="95"/>
      <c r="GM78" s="95"/>
      <c r="GN78" s="95"/>
      <c r="GO78" s="95"/>
      <c r="GP78" s="95"/>
      <c r="GQ78" s="95"/>
      <c r="GR78" s="95"/>
      <c r="GS78" s="95"/>
      <c r="GT78" s="95"/>
      <c r="GU78" s="95"/>
      <c r="GV78" s="95"/>
      <c r="GW78" s="95"/>
      <c r="GX78" s="95"/>
      <c r="GY78" s="95"/>
      <c r="GZ78" s="95"/>
      <c r="HA78" s="95"/>
      <c r="HB78" s="95"/>
      <c r="HC78" s="95"/>
      <c r="HD78" s="95"/>
      <c r="HE78" s="95"/>
      <c r="HF78" s="95"/>
      <c r="HG78" s="95"/>
      <c r="HH78" s="95"/>
      <c r="HI78" s="95"/>
      <c r="HJ78" s="95"/>
      <c r="HK78" s="95"/>
      <c r="HL78" s="95"/>
      <c r="HM78" s="95"/>
      <c r="HN78" s="95"/>
      <c r="HO78" s="95"/>
      <c r="HP78" s="95"/>
      <c r="HQ78" s="95"/>
      <c r="HR78" s="95"/>
      <c r="HS78" s="95"/>
      <c r="HT78" s="95"/>
      <c r="HU78" s="95"/>
      <c r="HV78" s="95"/>
      <c r="HW78" s="95"/>
      <c r="HX78" s="95"/>
      <c r="HY78" s="95"/>
      <c r="HZ78" s="95"/>
      <c r="IA78" s="95"/>
      <c r="IB78" s="95"/>
      <c r="IC78" s="95"/>
      <c r="ID78" s="95"/>
      <c r="IE78" s="95"/>
      <c r="IF78" s="95"/>
      <c r="IG78" s="95"/>
      <c r="IH78" s="95"/>
      <c r="II78" s="95"/>
      <c r="IJ78" s="95"/>
      <c r="IK78" s="95"/>
      <c r="IL78" s="95"/>
      <c r="IM78" s="95"/>
      <c r="IN78" s="95"/>
      <c r="IO78" s="95"/>
      <c r="IP78" s="95"/>
      <c r="IQ78" s="95"/>
      <c r="IR78" s="95"/>
      <c r="IS78" s="95"/>
      <c r="IT78" s="95"/>
      <c r="IU78" s="95"/>
      <c r="IV78" s="95"/>
    </row>
    <row r="79" s="8" customFormat="1" ht="19" customHeight="1" spans="1:256">
      <c r="A79" s="23">
        <v>78</v>
      </c>
      <c r="B79" s="38" t="s">
        <v>554</v>
      </c>
      <c r="C79" s="4">
        <v>2900</v>
      </c>
      <c r="D79" s="4" t="s">
        <v>65</v>
      </c>
      <c r="E79" s="4" t="s">
        <v>24</v>
      </c>
      <c r="F79" s="38" t="s">
        <v>555</v>
      </c>
      <c r="G79" s="38">
        <v>4.53</v>
      </c>
      <c r="H79" s="38" t="s">
        <v>67</v>
      </c>
      <c r="I79" s="38" t="s">
        <v>48</v>
      </c>
      <c r="J79" s="38" t="s">
        <v>65</v>
      </c>
      <c r="K79" s="38" t="s">
        <v>28</v>
      </c>
      <c r="L79" s="38" t="s">
        <v>28</v>
      </c>
      <c r="M79" s="4" t="s">
        <v>556</v>
      </c>
      <c r="N79" s="50">
        <v>59</v>
      </c>
      <c r="O79" s="50" t="s">
        <v>524</v>
      </c>
      <c r="P79" s="38" t="s">
        <v>557</v>
      </c>
      <c r="Q79" s="38" t="s">
        <v>32</v>
      </c>
      <c r="R79" s="4" t="s">
        <v>33</v>
      </c>
      <c r="S79" s="50">
        <v>61</v>
      </c>
      <c r="T79" s="4" t="s">
        <v>34</v>
      </c>
      <c r="U79" s="59">
        <v>35500</v>
      </c>
      <c r="V79" s="60" t="s">
        <v>558</v>
      </c>
      <c r="W79" s="60" t="s">
        <v>559</v>
      </c>
      <c r="X79" s="4"/>
      <c r="Y79" s="69"/>
      <c r="Z79" s="69"/>
      <c r="AA79" s="69"/>
      <c r="AB79" s="97"/>
      <c r="AC79" s="69"/>
      <c r="AD79" s="69"/>
      <c r="AE79" s="98"/>
      <c r="AF79" s="92"/>
      <c r="AG79" s="92"/>
      <c r="AH79" s="92"/>
      <c r="AI79" s="4"/>
      <c r="AJ79" s="99"/>
      <c r="AK79" s="4"/>
      <c r="AL79" s="4"/>
      <c r="AM79" s="4"/>
      <c r="AN79" s="4"/>
      <c r="AO79" s="92"/>
      <c r="AP79" s="92"/>
      <c r="AQ79" s="4"/>
      <c r="AR79" s="4"/>
      <c r="AS79" s="79"/>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row>
    <row r="80" ht="18.95" customHeight="1" spans="1:256">
      <c r="A80" s="19">
        <v>79</v>
      </c>
      <c r="B80" s="45" t="s">
        <v>560</v>
      </c>
      <c r="C80" s="3">
        <v>1600</v>
      </c>
      <c r="D80" s="28" t="s">
        <v>65</v>
      </c>
      <c r="E80" s="5" t="s">
        <v>24</v>
      </c>
      <c r="F80" s="45">
        <v>611375105</v>
      </c>
      <c r="G80" s="45">
        <v>4.13</v>
      </c>
      <c r="H80" s="45" t="s">
        <v>239</v>
      </c>
      <c r="I80" s="45" t="s">
        <v>48</v>
      </c>
      <c r="J80" s="28" t="s">
        <v>65</v>
      </c>
      <c r="K80" s="45" t="s">
        <v>28</v>
      </c>
      <c r="L80" s="45" t="s">
        <v>28</v>
      </c>
      <c r="M80" s="3" t="s">
        <v>561</v>
      </c>
      <c r="N80" s="127">
        <v>58</v>
      </c>
      <c r="O80" s="45" t="s">
        <v>562</v>
      </c>
      <c r="P80" s="45" t="s">
        <v>538</v>
      </c>
      <c r="Q80" s="45" t="s">
        <v>32</v>
      </c>
      <c r="R80" s="31" t="s">
        <v>33</v>
      </c>
      <c r="S80" s="127">
        <v>62.5</v>
      </c>
      <c r="T80" s="31" t="s">
        <v>34</v>
      </c>
      <c r="U80" s="3">
        <v>38500</v>
      </c>
      <c r="V80" s="135" t="s">
        <v>563</v>
      </c>
      <c r="W80" s="135" t="s">
        <v>564</v>
      </c>
      <c r="X80" s="69"/>
      <c r="Y80" s="69"/>
      <c r="Z80" s="69"/>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row>
    <row r="81" ht="18.95" customHeight="1" spans="1:256">
      <c r="A81" s="23">
        <v>80</v>
      </c>
      <c r="B81" s="36" t="s">
        <v>565</v>
      </c>
      <c r="C81" s="5">
        <v>100</v>
      </c>
      <c r="D81" s="31" t="s">
        <v>65</v>
      </c>
      <c r="E81" s="31" t="s">
        <v>24</v>
      </c>
      <c r="F81" s="37">
        <v>600353302</v>
      </c>
      <c r="G81" s="37">
        <v>3.94</v>
      </c>
      <c r="H81" s="37" t="s">
        <v>67</v>
      </c>
      <c r="I81" s="37" t="s">
        <v>566</v>
      </c>
      <c r="J81" s="37" t="s">
        <v>65</v>
      </c>
      <c r="K81" s="37" t="s">
        <v>28</v>
      </c>
      <c r="L81" s="37" t="s">
        <v>28</v>
      </c>
      <c r="M81" s="5" t="s">
        <v>567</v>
      </c>
      <c r="N81" s="37">
        <v>62.8</v>
      </c>
      <c r="O81" s="37" t="s">
        <v>568</v>
      </c>
      <c r="P81" s="37" t="s">
        <v>569</v>
      </c>
      <c r="Q81" s="28" t="s">
        <v>32</v>
      </c>
      <c r="R81" s="31" t="s">
        <v>33</v>
      </c>
      <c r="S81" s="37">
        <v>60</v>
      </c>
      <c r="T81" s="31" t="s">
        <v>34</v>
      </c>
      <c r="U81" s="5">
        <v>25000</v>
      </c>
      <c r="V81" s="138" t="s">
        <v>570</v>
      </c>
      <c r="W81" s="138" t="s">
        <v>570</v>
      </c>
      <c r="X81" s="69"/>
      <c r="Y81" s="69"/>
      <c r="Z81" s="69"/>
      <c r="AA81" s="5"/>
      <c r="AB81" s="69"/>
      <c r="AC81" s="69"/>
      <c r="AD81" s="5"/>
      <c r="AE81" s="92"/>
      <c r="AF81" s="92"/>
      <c r="AG81" s="92"/>
      <c r="AH81" s="5"/>
      <c r="AI81" s="99"/>
      <c r="AJ81" s="5"/>
      <c r="AK81" s="5"/>
      <c r="AL81" s="5"/>
      <c r="AM81" s="5"/>
      <c r="AN81" s="92"/>
      <c r="AO81" s="92"/>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row>
    <row r="82" ht="18.95" customHeight="1" spans="1:256">
      <c r="A82" s="19">
        <v>81</v>
      </c>
      <c r="B82" s="27" t="s">
        <v>571</v>
      </c>
      <c r="C82" s="3">
        <v>801</v>
      </c>
      <c r="D82" s="28" t="s">
        <v>65</v>
      </c>
      <c r="E82" s="31" t="s">
        <v>24</v>
      </c>
      <c r="F82" s="28" t="s">
        <v>572</v>
      </c>
      <c r="G82" s="28">
        <v>3.26</v>
      </c>
      <c r="H82" s="28" t="s">
        <v>57</v>
      </c>
      <c r="I82" s="28" t="s">
        <v>48</v>
      </c>
      <c r="J82" s="28" t="s">
        <v>65</v>
      </c>
      <c r="K82" s="28" t="s">
        <v>28</v>
      </c>
      <c r="L82" s="28" t="s">
        <v>28</v>
      </c>
      <c r="M82" s="3" t="s">
        <v>573</v>
      </c>
      <c r="N82" s="28">
        <v>62</v>
      </c>
      <c r="O82" s="28" t="s">
        <v>574</v>
      </c>
      <c r="P82" s="28" t="s">
        <v>575</v>
      </c>
      <c r="Q82" s="28" t="s">
        <v>32</v>
      </c>
      <c r="R82" s="31" t="s">
        <v>33</v>
      </c>
      <c r="S82" s="28">
        <v>62.9</v>
      </c>
      <c r="T82" s="31" t="s">
        <v>34</v>
      </c>
      <c r="U82" s="3">
        <v>22500</v>
      </c>
      <c r="V82" s="68" t="s">
        <v>576</v>
      </c>
      <c r="W82" s="68" t="s">
        <v>577</v>
      </c>
      <c r="X82" s="3"/>
      <c r="Y82" s="69"/>
      <c r="Z82" s="69"/>
      <c r="AA82" s="69"/>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row>
    <row r="83" s="7" customFormat="1" ht="18.95" customHeight="1" spans="1:256">
      <c r="A83" s="23">
        <v>82</v>
      </c>
      <c r="B83" s="41" t="s">
        <v>578</v>
      </c>
      <c r="C83" s="16">
        <v>100</v>
      </c>
      <c r="D83" s="16" t="s">
        <v>65</v>
      </c>
      <c r="E83" s="35" t="s">
        <v>24</v>
      </c>
      <c r="F83" s="41">
        <v>524248381</v>
      </c>
      <c r="G83" s="41">
        <v>2.61</v>
      </c>
      <c r="H83" s="41" t="s">
        <v>57</v>
      </c>
      <c r="I83" s="41" t="s">
        <v>27</v>
      </c>
      <c r="J83" s="16" t="s">
        <v>65</v>
      </c>
      <c r="K83" s="41" t="s">
        <v>28</v>
      </c>
      <c r="L83" s="41" t="s">
        <v>28</v>
      </c>
      <c r="M83" s="16" t="s">
        <v>579</v>
      </c>
      <c r="N83" s="41">
        <v>58.5</v>
      </c>
      <c r="O83" s="41" t="s">
        <v>580</v>
      </c>
      <c r="P83" s="41" t="s">
        <v>581</v>
      </c>
      <c r="Q83" s="41" t="s">
        <v>582</v>
      </c>
      <c r="R83" s="41"/>
      <c r="S83" s="41">
        <v>67.9</v>
      </c>
      <c r="T83" s="5" t="s">
        <v>34</v>
      </c>
      <c r="U83" s="16">
        <v>14500</v>
      </c>
      <c r="V83" s="64" t="s">
        <v>583</v>
      </c>
      <c r="W83" s="16" t="s">
        <v>584</v>
      </c>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c r="HZ83" s="16"/>
      <c r="IA83" s="16"/>
      <c r="IB83" s="16"/>
      <c r="IC83" s="16"/>
      <c r="ID83" s="16"/>
      <c r="IE83" s="16"/>
      <c r="IF83" s="16"/>
      <c r="IG83" s="16"/>
      <c r="IH83" s="16"/>
      <c r="II83" s="16"/>
      <c r="IJ83" s="16"/>
      <c r="IK83" s="16"/>
      <c r="IL83" s="16"/>
      <c r="IM83" s="16"/>
      <c r="IN83" s="16"/>
      <c r="IO83" s="16"/>
      <c r="IP83" s="16"/>
      <c r="IQ83" s="16"/>
      <c r="IR83" s="16"/>
      <c r="IS83" s="16"/>
      <c r="IT83" s="16"/>
      <c r="IU83" s="16"/>
      <c r="IV83" s="16"/>
    </row>
    <row r="84" ht="18.95" customHeight="1" spans="1:23">
      <c r="A84" s="19">
        <v>83</v>
      </c>
      <c r="B84" s="110" t="s">
        <v>585</v>
      </c>
      <c r="C84" s="16">
        <v>100</v>
      </c>
      <c r="D84" s="16" t="s">
        <v>65</v>
      </c>
      <c r="E84" s="35" t="s">
        <v>24</v>
      </c>
      <c r="F84" s="42" t="s">
        <v>586</v>
      </c>
      <c r="G84" s="42">
        <v>2.25</v>
      </c>
      <c r="H84" s="42" t="s">
        <v>57</v>
      </c>
      <c r="I84" s="42" t="s">
        <v>240</v>
      </c>
      <c r="J84" s="16" t="s">
        <v>65</v>
      </c>
      <c r="K84" s="42" t="s">
        <v>28</v>
      </c>
      <c r="L84" s="42" t="s">
        <v>349</v>
      </c>
      <c r="M84" s="16" t="s">
        <v>587</v>
      </c>
      <c r="N84" s="42">
        <v>57.5</v>
      </c>
      <c r="O84" s="42" t="s">
        <v>588</v>
      </c>
      <c r="P84" s="42" t="s">
        <v>581</v>
      </c>
      <c r="Q84" s="42" t="s">
        <v>32</v>
      </c>
      <c r="R84" s="6" t="s">
        <v>33</v>
      </c>
      <c r="S84" s="42">
        <v>65.5</v>
      </c>
      <c r="T84" s="6" t="s">
        <v>34</v>
      </c>
      <c r="U84" s="16">
        <v>16500</v>
      </c>
      <c r="V84" s="64" t="s">
        <v>589</v>
      </c>
      <c r="W84" s="16" t="s">
        <v>590</v>
      </c>
    </row>
    <row r="85" ht="18.95" customHeight="1" spans="1:23">
      <c r="A85" s="23">
        <v>84</v>
      </c>
      <c r="B85" s="110" t="s">
        <v>591</v>
      </c>
      <c r="C85" s="16">
        <v>400</v>
      </c>
      <c r="D85" s="16" t="s">
        <v>65</v>
      </c>
      <c r="E85" s="35" t="s">
        <v>24</v>
      </c>
      <c r="F85" s="42" t="s">
        <v>592</v>
      </c>
      <c r="G85" s="42">
        <v>2.22</v>
      </c>
      <c r="H85" s="42" t="s">
        <v>57</v>
      </c>
      <c r="I85" s="42" t="s">
        <v>48</v>
      </c>
      <c r="J85" s="42" t="s">
        <v>65</v>
      </c>
      <c r="K85" s="42" t="s">
        <v>28</v>
      </c>
      <c r="L85" s="42" t="s">
        <v>28</v>
      </c>
      <c r="M85" s="16" t="s">
        <v>593</v>
      </c>
      <c r="N85" s="42">
        <v>59.5</v>
      </c>
      <c r="O85" s="42" t="s">
        <v>594</v>
      </c>
      <c r="P85" s="42" t="s">
        <v>595</v>
      </c>
      <c r="Q85" s="42" t="s">
        <v>32</v>
      </c>
      <c r="R85" s="6" t="s">
        <v>33</v>
      </c>
      <c r="S85" s="42">
        <v>63</v>
      </c>
      <c r="T85" s="6" t="s">
        <v>34</v>
      </c>
      <c r="U85" s="16">
        <v>15500</v>
      </c>
      <c r="V85" s="64" t="s">
        <v>596</v>
      </c>
      <c r="W85" s="16" t="s">
        <v>597</v>
      </c>
    </row>
    <row r="86" ht="18.95" customHeight="1" spans="1:256">
      <c r="A86" s="19">
        <v>85</v>
      </c>
      <c r="B86" s="111" t="s">
        <v>598</v>
      </c>
      <c r="C86" s="8">
        <v>501</v>
      </c>
      <c r="D86" s="109" t="s">
        <v>65</v>
      </c>
      <c r="E86" s="22" t="s">
        <v>24</v>
      </c>
      <c r="F86" s="111" t="s">
        <v>599</v>
      </c>
      <c r="G86" s="111">
        <v>2.02</v>
      </c>
      <c r="H86" s="111" t="s">
        <v>67</v>
      </c>
      <c r="I86" s="111" t="s">
        <v>48</v>
      </c>
      <c r="J86" s="111"/>
      <c r="K86" s="111" t="s">
        <v>28</v>
      </c>
      <c r="L86" s="111" t="s">
        <v>28</v>
      </c>
      <c r="M86" s="8" t="s">
        <v>600</v>
      </c>
      <c r="N86" s="129">
        <v>59</v>
      </c>
      <c r="O86" s="129" t="s">
        <v>601</v>
      </c>
      <c r="P86" s="111" t="s">
        <v>602</v>
      </c>
      <c r="Q86" s="111" t="s">
        <v>32</v>
      </c>
      <c r="R86" s="55" t="s">
        <v>33</v>
      </c>
      <c r="S86" s="129">
        <v>63.2</v>
      </c>
      <c r="T86" s="22" t="s">
        <v>34</v>
      </c>
      <c r="U86" s="52">
        <v>17000</v>
      </c>
      <c r="V86" s="56" t="s">
        <v>603</v>
      </c>
      <c r="W86" s="56" t="s">
        <v>604</v>
      </c>
      <c r="X86" s="56"/>
      <c r="Y86" s="93"/>
      <c r="Z86" s="93"/>
      <c r="AA86" s="93"/>
      <c r="AB86" s="94"/>
      <c r="AC86" s="93"/>
      <c r="AD86" s="93"/>
      <c r="AE86" s="95"/>
      <c r="AF86" s="96"/>
      <c r="AG86" s="96"/>
      <c r="AH86" s="96"/>
      <c r="AI86" s="95"/>
      <c r="AJ86" s="100"/>
      <c r="AK86" s="95"/>
      <c r="AL86" s="95"/>
      <c r="AM86" s="95"/>
      <c r="AN86" s="95"/>
      <c r="AO86" s="96"/>
      <c r="AP86" s="96"/>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c r="FG86" s="95"/>
      <c r="FH86" s="95"/>
      <c r="FI86" s="95"/>
      <c r="FJ86" s="95"/>
      <c r="FK86" s="95"/>
      <c r="FL86" s="95"/>
      <c r="FM86" s="95"/>
      <c r="FN86" s="95"/>
      <c r="FO86" s="95"/>
      <c r="FP86" s="95"/>
      <c r="FQ86" s="95"/>
      <c r="FR86" s="95"/>
      <c r="FS86" s="95"/>
      <c r="FT86" s="95"/>
      <c r="FU86" s="95"/>
      <c r="FV86" s="95"/>
      <c r="FW86" s="95"/>
      <c r="FX86" s="95"/>
      <c r="FY86" s="95"/>
      <c r="FZ86" s="95"/>
      <c r="GA86" s="95"/>
      <c r="GB86" s="95"/>
      <c r="GC86" s="95"/>
      <c r="GD86" s="95"/>
      <c r="GE86" s="95"/>
      <c r="GF86" s="95"/>
      <c r="GG86" s="95"/>
      <c r="GH86" s="95"/>
      <c r="GI86" s="95"/>
      <c r="GJ86" s="95"/>
      <c r="GK86" s="95"/>
      <c r="GL86" s="95"/>
      <c r="GM86" s="95"/>
      <c r="GN86" s="95"/>
      <c r="GO86" s="95"/>
      <c r="GP86" s="95"/>
      <c r="GQ86" s="95"/>
      <c r="GR86" s="95"/>
      <c r="GS86" s="95"/>
      <c r="GT86" s="95"/>
      <c r="GU86" s="95"/>
      <c r="GV86" s="95"/>
      <c r="GW86" s="95"/>
      <c r="GX86" s="95"/>
      <c r="GY86" s="95"/>
      <c r="GZ86" s="95"/>
      <c r="HA86" s="95"/>
      <c r="HB86" s="95"/>
      <c r="HC86" s="95"/>
      <c r="HD86" s="95"/>
      <c r="HE86" s="95"/>
      <c r="HF86" s="95"/>
      <c r="HG86" s="95"/>
      <c r="HH86" s="95"/>
      <c r="HI86" s="95"/>
      <c r="HJ86" s="95"/>
      <c r="HK86" s="95"/>
      <c r="HL86" s="95"/>
      <c r="HM86" s="95"/>
      <c r="HN86" s="95"/>
      <c r="HO86" s="95"/>
      <c r="HP86" s="95"/>
      <c r="HQ86" s="95"/>
      <c r="HR86" s="95"/>
      <c r="HS86" s="95"/>
      <c r="HT86" s="95"/>
      <c r="HU86" s="95"/>
      <c r="HV86" s="95"/>
      <c r="HW86" s="95"/>
      <c r="HX86" s="95"/>
      <c r="HY86" s="95"/>
      <c r="HZ86" s="95"/>
      <c r="IA86" s="95"/>
      <c r="IB86" s="95"/>
      <c r="IC86" s="95"/>
      <c r="ID86" s="95"/>
      <c r="IE86" s="95"/>
      <c r="IF86" s="95"/>
      <c r="IG86" s="95"/>
      <c r="IH86" s="95"/>
      <c r="II86" s="95"/>
      <c r="IJ86" s="95"/>
      <c r="IK86" s="95"/>
      <c r="IL86" s="95"/>
      <c r="IM86" s="95"/>
      <c r="IN86" s="95"/>
      <c r="IO86" s="95"/>
      <c r="IP86" s="95"/>
      <c r="IQ86" s="95"/>
      <c r="IR86" s="95"/>
      <c r="IS86" s="95"/>
      <c r="IT86" s="95"/>
      <c r="IU86" s="95"/>
      <c r="IV86" s="95"/>
    </row>
    <row r="87" ht="18.95" customHeight="1" spans="1:23">
      <c r="A87" s="23">
        <v>86</v>
      </c>
      <c r="B87" s="112" t="s">
        <v>605</v>
      </c>
      <c r="C87" s="42">
        <v>1200</v>
      </c>
      <c r="D87" s="35" t="s">
        <v>65</v>
      </c>
      <c r="E87" s="35" t="s">
        <v>24</v>
      </c>
      <c r="F87" s="112">
        <v>519256430</v>
      </c>
      <c r="G87" s="112">
        <v>2.01</v>
      </c>
      <c r="H87" s="112" t="s">
        <v>57</v>
      </c>
      <c r="I87" s="112" t="s">
        <v>566</v>
      </c>
      <c r="J87" s="112" t="s">
        <v>65</v>
      </c>
      <c r="K87" s="112" t="s">
        <v>28</v>
      </c>
      <c r="L87" s="112" t="s">
        <v>28</v>
      </c>
      <c r="M87" s="42" t="s">
        <v>606</v>
      </c>
      <c r="N87" s="112">
        <v>59</v>
      </c>
      <c r="O87" s="112" t="s">
        <v>607</v>
      </c>
      <c r="P87" s="112"/>
      <c r="Q87" s="112" t="s">
        <v>608</v>
      </c>
      <c r="R87" s="16" t="s">
        <v>33</v>
      </c>
      <c r="S87" s="112">
        <v>63.4</v>
      </c>
      <c r="T87" s="16" t="s">
        <v>34</v>
      </c>
      <c r="U87" s="6">
        <v>15500</v>
      </c>
      <c r="V87" s="64" t="s">
        <v>609</v>
      </c>
      <c r="W87" s="64" t="s">
        <v>610</v>
      </c>
    </row>
    <row r="88" ht="18.95" customHeight="1" spans="1:23">
      <c r="A88" s="19">
        <v>87</v>
      </c>
      <c r="B88" s="35" t="s">
        <v>611</v>
      </c>
      <c r="C88" s="35">
        <v>2301</v>
      </c>
      <c r="D88" s="35" t="s">
        <v>65</v>
      </c>
      <c r="E88" s="35" t="s">
        <v>24</v>
      </c>
      <c r="F88" s="35">
        <v>566312244</v>
      </c>
      <c r="G88" s="35">
        <v>1.14</v>
      </c>
      <c r="H88" s="35" t="s">
        <v>57</v>
      </c>
      <c r="I88" s="35" t="s">
        <v>240</v>
      </c>
      <c r="J88" s="35" t="s">
        <v>65</v>
      </c>
      <c r="K88" s="35" t="s">
        <v>28</v>
      </c>
      <c r="L88" s="35" t="s">
        <v>28</v>
      </c>
      <c r="M88" s="16" t="s">
        <v>612</v>
      </c>
      <c r="N88" s="35">
        <v>58.5</v>
      </c>
      <c r="O88" s="35" t="s">
        <v>594</v>
      </c>
      <c r="P88" s="35" t="s">
        <v>613</v>
      </c>
      <c r="Q88" s="35" t="s">
        <v>32</v>
      </c>
      <c r="R88" s="5" t="s">
        <v>33</v>
      </c>
      <c r="S88" s="35">
        <v>63.9</v>
      </c>
      <c r="T88" s="5" t="s">
        <v>34</v>
      </c>
      <c r="U88" s="16">
        <v>7300</v>
      </c>
      <c r="V88" s="64" t="s">
        <v>614</v>
      </c>
      <c r="W88" s="72" t="s">
        <v>615</v>
      </c>
    </row>
    <row r="89" s="4" customFormat="1" ht="18.95" customHeight="1" spans="1:256">
      <c r="A89" s="23">
        <v>88</v>
      </c>
      <c r="B89" s="27" t="s">
        <v>616</v>
      </c>
      <c r="C89" s="107">
        <v>3101</v>
      </c>
      <c r="D89" s="107" t="s">
        <v>65</v>
      </c>
      <c r="E89" s="31" t="s">
        <v>24</v>
      </c>
      <c r="F89" s="106" t="s">
        <v>617</v>
      </c>
      <c r="G89" s="42">
        <v>1.13</v>
      </c>
      <c r="H89" s="42" t="s">
        <v>239</v>
      </c>
      <c r="I89" s="42" t="s">
        <v>48</v>
      </c>
      <c r="J89" s="42" t="s">
        <v>618</v>
      </c>
      <c r="K89" s="42" t="s">
        <v>28</v>
      </c>
      <c r="L89" s="42" t="s">
        <v>28</v>
      </c>
      <c r="M89" s="31" t="s">
        <v>619</v>
      </c>
      <c r="N89" s="42">
        <v>58.5</v>
      </c>
      <c r="O89" s="42" t="s">
        <v>620</v>
      </c>
      <c r="P89" s="42" t="s">
        <v>621</v>
      </c>
      <c r="Q89" s="42" t="s">
        <v>32</v>
      </c>
      <c r="R89" s="31" t="s">
        <v>33</v>
      </c>
      <c r="S89" s="42">
        <v>62.1</v>
      </c>
      <c r="T89" s="31" t="s">
        <v>34</v>
      </c>
      <c r="U89" s="31">
        <v>8000</v>
      </c>
      <c r="V89" s="64" t="s">
        <v>622</v>
      </c>
      <c r="W89" s="72" t="s">
        <v>623</v>
      </c>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c r="IP89" s="16"/>
      <c r="IQ89" s="16"/>
      <c r="IR89" s="16"/>
      <c r="IS89" s="16"/>
      <c r="IT89" s="16"/>
      <c r="IU89" s="16"/>
      <c r="IV89" s="16"/>
    </row>
    <row r="90" ht="18.95" customHeight="1" spans="1:23">
      <c r="A90" s="19">
        <v>89</v>
      </c>
      <c r="B90" s="27" t="s">
        <v>624</v>
      </c>
      <c r="C90" s="16">
        <v>601</v>
      </c>
      <c r="D90" s="16" t="s">
        <v>65</v>
      </c>
      <c r="E90" s="5" t="s">
        <v>24</v>
      </c>
      <c r="F90" s="42" t="s">
        <v>625</v>
      </c>
      <c r="G90" s="42">
        <v>1.11</v>
      </c>
      <c r="H90" s="42" t="s">
        <v>67</v>
      </c>
      <c r="I90" s="42" t="s">
        <v>48</v>
      </c>
      <c r="J90" s="16" t="s">
        <v>65</v>
      </c>
      <c r="K90" s="42" t="s">
        <v>28</v>
      </c>
      <c r="L90" s="42" t="s">
        <v>28</v>
      </c>
      <c r="M90" s="16" t="s">
        <v>626</v>
      </c>
      <c r="N90" s="42">
        <v>57.5</v>
      </c>
      <c r="O90" s="42" t="s">
        <v>627</v>
      </c>
      <c r="P90" s="42" t="s">
        <v>628</v>
      </c>
      <c r="Q90" s="42" t="s">
        <v>32</v>
      </c>
      <c r="R90" s="5" t="s">
        <v>33</v>
      </c>
      <c r="S90" s="42">
        <v>64.3</v>
      </c>
      <c r="T90" s="5" t="s">
        <v>34</v>
      </c>
      <c r="U90" s="16">
        <v>7500</v>
      </c>
      <c r="V90" s="64" t="s">
        <v>629</v>
      </c>
      <c r="W90" s="72" t="s">
        <v>339</v>
      </c>
    </row>
    <row r="91" s="9" customFormat="1" ht="15.75" spans="1:256">
      <c r="A91" s="23">
        <v>90</v>
      </c>
      <c r="B91" s="27" t="s">
        <v>630</v>
      </c>
      <c r="C91" s="16">
        <v>4001</v>
      </c>
      <c r="D91" s="16" t="s">
        <v>65</v>
      </c>
      <c r="E91" s="5" t="s">
        <v>24</v>
      </c>
      <c r="F91" s="42" t="s">
        <v>631</v>
      </c>
      <c r="G91" s="42">
        <v>1.11</v>
      </c>
      <c r="H91" s="42" t="s">
        <v>239</v>
      </c>
      <c r="I91" s="42" t="s">
        <v>48</v>
      </c>
      <c r="J91" s="16" t="s">
        <v>65</v>
      </c>
      <c r="K91" s="42" t="s">
        <v>28</v>
      </c>
      <c r="L91" s="42" t="s">
        <v>28</v>
      </c>
      <c r="M91" s="16" t="s">
        <v>632</v>
      </c>
      <c r="N91" s="42">
        <v>58.5</v>
      </c>
      <c r="O91" s="42" t="s">
        <v>633</v>
      </c>
      <c r="P91" s="42" t="s">
        <v>634</v>
      </c>
      <c r="Q91" s="42" t="s">
        <v>32</v>
      </c>
      <c r="R91" s="5" t="s">
        <v>33</v>
      </c>
      <c r="S91" s="42">
        <v>62.8</v>
      </c>
      <c r="T91" s="5" t="s">
        <v>34</v>
      </c>
      <c r="U91" s="16">
        <v>8000</v>
      </c>
      <c r="V91" s="86" t="s">
        <v>635</v>
      </c>
      <c r="W91" s="72" t="s">
        <v>636</v>
      </c>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c r="IP91" s="16"/>
      <c r="IQ91" s="16"/>
      <c r="IR91" s="16"/>
      <c r="IS91" s="16"/>
      <c r="IT91" s="16"/>
      <c r="IU91" s="16"/>
      <c r="IV91" s="16"/>
    </row>
    <row r="92" ht="18.95" customHeight="1" spans="1:23">
      <c r="A92" s="19">
        <v>91</v>
      </c>
      <c r="B92" s="27" t="s">
        <v>637</v>
      </c>
      <c r="C92" s="107">
        <v>3100</v>
      </c>
      <c r="D92" s="107" t="s">
        <v>65</v>
      </c>
      <c r="E92" s="31" t="s">
        <v>24</v>
      </c>
      <c r="F92" s="42" t="s">
        <v>638</v>
      </c>
      <c r="G92" s="43">
        <v>1.1</v>
      </c>
      <c r="H92" s="42" t="s">
        <v>239</v>
      </c>
      <c r="I92" s="42" t="s">
        <v>48</v>
      </c>
      <c r="J92" s="42" t="s">
        <v>618</v>
      </c>
      <c r="K92" s="42" t="s">
        <v>28</v>
      </c>
      <c r="L92" s="42" t="s">
        <v>28</v>
      </c>
      <c r="M92" s="31" t="s">
        <v>639</v>
      </c>
      <c r="N92" s="42">
        <v>58</v>
      </c>
      <c r="O92" s="42" t="s">
        <v>640</v>
      </c>
      <c r="P92" s="42" t="s">
        <v>641</v>
      </c>
      <c r="Q92" s="42" t="s">
        <v>32</v>
      </c>
      <c r="R92" s="31" t="s">
        <v>33</v>
      </c>
      <c r="S92" s="42">
        <v>62.4</v>
      </c>
      <c r="T92" s="31" t="s">
        <v>34</v>
      </c>
      <c r="U92" s="31">
        <v>8000</v>
      </c>
      <c r="V92" s="64" t="s">
        <v>642</v>
      </c>
      <c r="W92" s="72" t="s">
        <v>643</v>
      </c>
    </row>
    <row r="93" ht="18.95" customHeight="1" spans="1:256">
      <c r="A93" s="23">
        <v>92</v>
      </c>
      <c r="B93" s="113" t="s">
        <v>644</v>
      </c>
      <c r="C93" s="10">
        <v>1203</v>
      </c>
      <c r="D93" s="29" t="s">
        <v>65</v>
      </c>
      <c r="E93" s="30" t="s">
        <v>24</v>
      </c>
      <c r="F93" s="114" t="s">
        <v>645</v>
      </c>
      <c r="G93" s="114">
        <v>1.08</v>
      </c>
      <c r="H93" s="114" t="s">
        <v>398</v>
      </c>
      <c r="I93" s="114" t="s">
        <v>240</v>
      </c>
      <c r="J93" s="114"/>
      <c r="K93" s="114" t="s">
        <v>28</v>
      </c>
      <c r="L93" s="114" t="s">
        <v>28</v>
      </c>
      <c r="M93" s="10" t="s">
        <v>646</v>
      </c>
      <c r="N93" s="130">
        <v>57</v>
      </c>
      <c r="O93" s="48" t="s">
        <v>647</v>
      </c>
      <c r="P93" s="114" t="s">
        <v>648</v>
      </c>
      <c r="Q93" s="114" t="s">
        <v>32</v>
      </c>
      <c r="R93" s="30" t="s">
        <v>33</v>
      </c>
      <c r="S93" s="130">
        <v>61.3</v>
      </c>
      <c r="T93" s="30" t="s">
        <v>34</v>
      </c>
      <c r="U93" s="61">
        <v>9400</v>
      </c>
      <c r="V93" s="63" t="s">
        <v>649</v>
      </c>
      <c r="W93" s="139" t="s">
        <v>650</v>
      </c>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ht="18.95" customHeight="1" spans="1:23">
      <c r="A94" s="19">
        <v>93</v>
      </c>
      <c r="B94" s="27" t="s">
        <v>651</v>
      </c>
      <c r="C94" s="107">
        <v>500</v>
      </c>
      <c r="D94" s="107" t="s">
        <v>65</v>
      </c>
      <c r="E94" s="31" t="s">
        <v>24</v>
      </c>
      <c r="F94" s="42" t="s">
        <v>652</v>
      </c>
      <c r="G94" s="42">
        <v>1.04</v>
      </c>
      <c r="H94" s="42" t="s">
        <v>239</v>
      </c>
      <c r="I94" s="42" t="s">
        <v>48</v>
      </c>
      <c r="J94" s="42" t="s">
        <v>618</v>
      </c>
      <c r="K94" s="42" t="s">
        <v>28</v>
      </c>
      <c r="L94" s="42" t="s">
        <v>28</v>
      </c>
      <c r="M94" s="31" t="s">
        <v>653</v>
      </c>
      <c r="N94" s="42">
        <v>59.5</v>
      </c>
      <c r="O94" s="42" t="s">
        <v>654</v>
      </c>
      <c r="P94" s="42" t="s">
        <v>655</v>
      </c>
      <c r="Q94" s="42" t="s">
        <v>32</v>
      </c>
      <c r="R94" s="31" t="s">
        <v>33</v>
      </c>
      <c r="S94" s="42">
        <v>65.2</v>
      </c>
      <c r="T94" s="31" t="s">
        <v>34</v>
      </c>
      <c r="U94" s="31">
        <v>8000</v>
      </c>
      <c r="V94" s="64" t="s">
        <v>656</v>
      </c>
      <c r="W94" s="72" t="s">
        <v>615</v>
      </c>
    </row>
    <row r="95" ht="18.95" customHeight="1" spans="1:23">
      <c r="A95" s="23">
        <v>94</v>
      </c>
      <c r="B95" s="27" t="s">
        <v>657</v>
      </c>
      <c r="C95" s="107">
        <v>501</v>
      </c>
      <c r="D95" s="107" t="s">
        <v>65</v>
      </c>
      <c r="E95" s="31" t="s">
        <v>24</v>
      </c>
      <c r="F95" s="42" t="s">
        <v>658</v>
      </c>
      <c r="G95" s="42">
        <v>1.01</v>
      </c>
      <c r="H95" s="42" t="s">
        <v>239</v>
      </c>
      <c r="I95" s="42" t="s">
        <v>240</v>
      </c>
      <c r="J95" s="107" t="s">
        <v>65</v>
      </c>
      <c r="K95" s="42" t="s">
        <v>28</v>
      </c>
      <c r="L95" s="42" t="s">
        <v>28</v>
      </c>
      <c r="M95" s="31" t="s">
        <v>659</v>
      </c>
      <c r="N95" s="42">
        <v>58.5</v>
      </c>
      <c r="O95" s="42" t="s">
        <v>660</v>
      </c>
      <c r="P95" s="42" t="s">
        <v>661</v>
      </c>
      <c r="Q95" s="42" t="s">
        <v>32</v>
      </c>
      <c r="R95" s="31" t="s">
        <v>33</v>
      </c>
      <c r="S95" s="42">
        <v>65.7</v>
      </c>
      <c r="T95" s="31" t="s">
        <v>34</v>
      </c>
      <c r="U95" s="31">
        <v>8700</v>
      </c>
      <c r="V95" s="64" t="s">
        <v>662</v>
      </c>
      <c r="W95" s="72" t="s">
        <v>643</v>
      </c>
    </row>
    <row r="96" s="10" customFormat="1" spans="1:256">
      <c r="A96" s="19">
        <v>95</v>
      </c>
      <c r="B96" s="35" t="s">
        <v>663</v>
      </c>
      <c r="C96" s="42">
        <v>2300</v>
      </c>
      <c r="D96" s="35" t="s">
        <v>664</v>
      </c>
      <c r="E96" s="35" t="s">
        <v>24</v>
      </c>
      <c r="F96" s="35">
        <v>517214490</v>
      </c>
      <c r="G96" s="35">
        <v>2.36</v>
      </c>
      <c r="H96" s="35" t="s">
        <v>83</v>
      </c>
      <c r="I96" s="35" t="s">
        <v>48</v>
      </c>
      <c r="J96" s="35" t="s">
        <v>664</v>
      </c>
      <c r="K96" s="35" t="s">
        <v>28</v>
      </c>
      <c r="L96" s="35" t="s">
        <v>28</v>
      </c>
      <c r="M96" s="42" t="s">
        <v>665</v>
      </c>
      <c r="N96" s="35">
        <v>61</v>
      </c>
      <c r="O96" s="35" t="s">
        <v>666</v>
      </c>
      <c r="P96" s="35" t="s">
        <v>581</v>
      </c>
      <c r="Q96" s="35" t="s">
        <v>32</v>
      </c>
      <c r="R96" s="16" t="s">
        <v>33</v>
      </c>
      <c r="S96" s="35">
        <v>63.3</v>
      </c>
      <c r="T96" s="16" t="s">
        <v>34</v>
      </c>
      <c r="U96" s="16">
        <v>13000</v>
      </c>
      <c r="V96" s="64" t="s">
        <v>667</v>
      </c>
      <c r="W96" s="16" t="s">
        <v>668</v>
      </c>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c r="HV96" s="16"/>
      <c r="HW96" s="16"/>
      <c r="HX96" s="16"/>
      <c r="HY96" s="16"/>
      <c r="HZ96" s="16"/>
      <c r="IA96" s="16"/>
      <c r="IB96" s="16"/>
      <c r="IC96" s="16"/>
      <c r="ID96" s="16"/>
      <c r="IE96" s="16"/>
      <c r="IF96" s="16"/>
      <c r="IG96" s="16"/>
      <c r="IH96" s="16"/>
      <c r="II96" s="16"/>
      <c r="IJ96" s="16"/>
      <c r="IK96" s="16"/>
      <c r="IL96" s="16"/>
      <c r="IM96" s="16"/>
      <c r="IN96" s="16"/>
      <c r="IO96" s="16"/>
      <c r="IP96" s="16"/>
      <c r="IQ96" s="16"/>
      <c r="IR96" s="16"/>
      <c r="IS96" s="16"/>
      <c r="IT96" s="16"/>
      <c r="IU96" s="16"/>
      <c r="IV96" s="16"/>
    </row>
    <row r="97" s="3" customFormat="1" ht="18.95" customHeight="1" spans="1:23">
      <c r="A97" s="23">
        <v>96</v>
      </c>
      <c r="B97" s="33" t="s">
        <v>669</v>
      </c>
      <c r="C97" s="3">
        <v>2200</v>
      </c>
      <c r="D97" s="3" t="s">
        <v>23</v>
      </c>
      <c r="E97" s="31" t="s">
        <v>24</v>
      </c>
      <c r="F97" s="28" t="s">
        <v>670</v>
      </c>
      <c r="G97" s="28">
        <v>7.04</v>
      </c>
      <c r="H97" s="28" t="s">
        <v>57</v>
      </c>
      <c r="I97" s="28" t="s">
        <v>27</v>
      </c>
      <c r="J97" s="3" t="s">
        <v>23</v>
      </c>
      <c r="K97" s="28" t="s">
        <v>28</v>
      </c>
      <c r="L97" s="28" t="s">
        <v>28</v>
      </c>
      <c r="M97" s="3" t="s">
        <v>671</v>
      </c>
      <c r="N97" s="28">
        <v>61</v>
      </c>
      <c r="O97" s="28" t="s">
        <v>672</v>
      </c>
      <c r="P97" s="28" t="s">
        <v>673</v>
      </c>
      <c r="Q97" s="28" t="s">
        <v>32</v>
      </c>
      <c r="R97" s="31" t="s">
        <v>33</v>
      </c>
      <c r="S97" s="28">
        <v>58.7</v>
      </c>
      <c r="T97" s="31" t="s">
        <v>34</v>
      </c>
      <c r="U97" s="3">
        <v>38500</v>
      </c>
      <c r="V97" s="58" t="s">
        <v>674</v>
      </c>
      <c r="W97" s="68" t="s">
        <v>675</v>
      </c>
    </row>
    <row r="98" ht="18.95" customHeight="1" spans="1:41">
      <c r="A98" s="19">
        <v>97</v>
      </c>
      <c r="B98" s="27" t="s">
        <v>676</v>
      </c>
      <c r="C98" s="28">
        <v>2500</v>
      </c>
      <c r="D98" s="28" t="s">
        <v>23</v>
      </c>
      <c r="E98" s="28" t="s">
        <v>24</v>
      </c>
      <c r="F98" s="28" t="s">
        <v>677</v>
      </c>
      <c r="G98" s="28">
        <v>6.47</v>
      </c>
      <c r="H98" s="28" t="s">
        <v>67</v>
      </c>
      <c r="I98" s="28" t="s">
        <v>48</v>
      </c>
      <c r="J98" s="28" t="s">
        <v>23</v>
      </c>
      <c r="K98" s="28" t="s">
        <v>28</v>
      </c>
      <c r="L98" s="28" t="s">
        <v>28</v>
      </c>
      <c r="M98" s="28" t="s">
        <v>678</v>
      </c>
      <c r="N98" s="28">
        <v>60</v>
      </c>
      <c r="O98" s="28" t="s">
        <v>679</v>
      </c>
      <c r="P98" s="28" t="s">
        <v>680</v>
      </c>
      <c r="Q98" s="28" t="s">
        <v>32</v>
      </c>
      <c r="R98" s="3" t="s">
        <v>33</v>
      </c>
      <c r="S98" s="28">
        <v>60.3</v>
      </c>
      <c r="T98" s="3" t="s">
        <v>34</v>
      </c>
      <c r="U98" s="3">
        <v>51500</v>
      </c>
      <c r="V98" s="68" t="s">
        <v>681</v>
      </c>
      <c r="W98" s="68" t="s">
        <v>682</v>
      </c>
      <c r="X98" s="3"/>
      <c r="Y98" s="3"/>
      <c r="Z98" s="28"/>
      <c r="AA98" s="28"/>
      <c r="AB98" s="28"/>
      <c r="AC98" s="28"/>
      <c r="AD98" s="28"/>
      <c r="AE98" s="28"/>
      <c r="AF98" s="28"/>
      <c r="AG98" s="28"/>
      <c r="AH98" s="28"/>
      <c r="AI98" s="27"/>
      <c r="AJ98" s="28"/>
      <c r="AK98" s="28"/>
      <c r="AL98" s="28"/>
      <c r="AN98" s="28"/>
      <c r="AO98" s="28"/>
    </row>
    <row r="99" ht="18.95" customHeight="1" spans="1:256">
      <c r="A99" s="23">
        <v>98</v>
      </c>
      <c r="B99" s="115" t="s">
        <v>683</v>
      </c>
      <c r="C99" s="9">
        <v>2700</v>
      </c>
      <c r="D99" s="30" t="s">
        <v>23</v>
      </c>
      <c r="E99" s="5" t="s">
        <v>24</v>
      </c>
      <c r="F99" s="115">
        <v>616492810</v>
      </c>
      <c r="G99" s="115">
        <v>6.02</v>
      </c>
      <c r="H99" s="115" t="s">
        <v>67</v>
      </c>
      <c r="I99" s="115" t="s">
        <v>240</v>
      </c>
      <c r="J99" s="30" t="s">
        <v>23</v>
      </c>
      <c r="K99" s="115" t="s">
        <v>28</v>
      </c>
      <c r="L99" s="115" t="s">
        <v>28</v>
      </c>
      <c r="M99" s="9" t="s">
        <v>684</v>
      </c>
      <c r="N99" s="131">
        <v>59</v>
      </c>
      <c r="O99" s="115" t="s">
        <v>685</v>
      </c>
      <c r="P99" s="115" t="s">
        <v>686</v>
      </c>
      <c r="Q99" s="115" t="s">
        <v>32</v>
      </c>
      <c r="R99" s="30" t="s">
        <v>33</v>
      </c>
      <c r="S99" s="131">
        <v>60.4</v>
      </c>
      <c r="T99" s="30" t="s">
        <v>34</v>
      </c>
      <c r="U99" s="140">
        <v>54500</v>
      </c>
      <c r="V99" s="141" t="s">
        <v>687</v>
      </c>
      <c r="W99" s="141" t="s">
        <v>688</v>
      </c>
      <c r="X99" s="142"/>
      <c r="Y99" s="142"/>
      <c r="Z99" s="142"/>
      <c r="AA99" s="9"/>
      <c r="AB99" s="142"/>
      <c r="AC99" s="142"/>
      <c r="AD99" s="9"/>
      <c r="AE99" s="152"/>
      <c r="AF99" s="152"/>
      <c r="AG99" s="152"/>
      <c r="AH99" s="9"/>
      <c r="AI99" s="153"/>
      <c r="AJ99" s="9"/>
      <c r="AK99" s="9"/>
      <c r="AL99" s="9"/>
      <c r="AM99" s="9"/>
      <c r="AN99" s="152"/>
      <c r="AO99" s="9"/>
      <c r="AP99" s="152"/>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c r="IS99" s="9"/>
      <c r="IT99" s="9"/>
      <c r="IU99" s="9"/>
      <c r="IV99" s="9"/>
    </row>
    <row r="100" ht="18.95" customHeight="1" spans="1:42">
      <c r="A100" s="19">
        <v>99</v>
      </c>
      <c r="B100" s="33" t="s">
        <v>689</v>
      </c>
      <c r="C100" s="116">
        <v>200</v>
      </c>
      <c r="D100" s="116" t="s">
        <v>23</v>
      </c>
      <c r="E100" s="31" t="s">
        <v>24</v>
      </c>
      <c r="F100" s="28" t="s">
        <v>690</v>
      </c>
      <c r="G100" s="28">
        <v>6.01</v>
      </c>
      <c r="H100" s="28" t="s">
        <v>67</v>
      </c>
      <c r="I100" s="28" t="s">
        <v>27</v>
      </c>
      <c r="J100" s="116" t="s">
        <v>23</v>
      </c>
      <c r="K100" s="28" t="s">
        <v>28</v>
      </c>
      <c r="L100" s="28" t="s">
        <v>28</v>
      </c>
      <c r="M100" s="116" t="s">
        <v>691</v>
      </c>
      <c r="N100" s="28">
        <v>63</v>
      </c>
      <c r="O100" s="28" t="s">
        <v>692</v>
      </c>
      <c r="P100" s="28" t="s">
        <v>693</v>
      </c>
      <c r="Q100" s="28" t="s">
        <v>181</v>
      </c>
      <c r="R100" s="31" t="s">
        <v>33</v>
      </c>
      <c r="S100" s="143">
        <v>62.5</v>
      </c>
      <c r="T100" s="31" t="s">
        <v>34</v>
      </c>
      <c r="U100" s="116">
        <v>45000</v>
      </c>
      <c r="V100" s="144" t="s">
        <v>694</v>
      </c>
      <c r="W100" s="137" t="s">
        <v>695</v>
      </c>
      <c r="X100" s="69"/>
      <c r="Y100" s="69"/>
      <c r="Z100" s="69"/>
      <c r="AA100" s="116"/>
      <c r="AB100" s="69"/>
      <c r="AC100" s="69"/>
      <c r="AD100" s="116"/>
      <c r="AE100" s="92"/>
      <c r="AF100" s="92"/>
      <c r="AG100" s="92"/>
      <c r="AI100" s="116"/>
      <c r="AJ100" s="99"/>
      <c r="AK100" s="116"/>
      <c r="AL100" s="116"/>
      <c r="AM100" s="116"/>
      <c r="AN100" s="116"/>
      <c r="AO100" s="92">
        <f>AJ100*1%</f>
        <v>0</v>
      </c>
      <c r="AP100" s="92">
        <f>AJ100-AO100</f>
        <v>0</v>
      </c>
    </row>
    <row r="101" ht="18.95" customHeight="1" spans="1:256">
      <c r="A101" s="23">
        <v>100</v>
      </c>
      <c r="B101" s="45" t="s">
        <v>696</v>
      </c>
      <c r="C101" s="3">
        <v>300</v>
      </c>
      <c r="D101" s="3" t="s">
        <v>23</v>
      </c>
      <c r="E101" s="31" t="s">
        <v>24</v>
      </c>
      <c r="F101" s="45">
        <v>598340371</v>
      </c>
      <c r="G101" s="45">
        <v>5.71</v>
      </c>
      <c r="H101" s="45" t="s">
        <v>67</v>
      </c>
      <c r="I101" s="45" t="s">
        <v>48</v>
      </c>
      <c r="J101" s="3" t="s">
        <v>23</v>
      </c>
      <c r="K101" s="45" t="s">
        <v>28</v>
      </c>
      <c r="L101" s="45" t="s">
        <v>28</v>
      </c>
      <c r="M101" s="3" t="s">
        <v>697</v>
      </c>
      <c r="N101" s="127">
        <v>61</v>
      </c>
      <c r="O101" s="45" t="s">
        <v>698</v>
      </c>
      <c r="P101" s="45" t="s">
        <v>699</v>
      </c>
      <c r="Q101" s="45" t="s">
        <v>32</v>
      </c>
      <c r="R101" s="31" t="s">
        <v>33</v>
      </c>
      <c r="S101" s="127">
        <v>61.2</v>
      </c>
      <c r="T101" s="31" t="s">
        <v>34</v>
      </c>
      <c r="U101" s="3">
        <v>51500</v>
      </c>
      <c r="V101" s="134" t="s">
        <v>700</v>
      </c>
      <c r="W101" s="135" t="s">
        <v>701</v>
      </c>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row>
    <row r="102" ht="18.95" customHeight="1" spans="1:256">
      <c r="A102" s="19">
        <v>101</v>
      </c>
      <c r="B102" s="27" t="s">
        <v>702</v>
      </c>
      <c r="C102" s="3">
        <v>1300</v>
      </c>
      <c r="D102" s="3" t="s">
        <v>23</v>
      </c>
      <c r="E102" s="3" t="s">
        <v>24</v>
      </c>
      <c r="F102" s="37" t="s">
        <v>703</v>
      </c>
      <c r="G102" s="28">
        <v>5.06</v>
      </c>
      <c r="H102" s="28" t="s">
        <v>57</v>
      </c>
      <c r="I102" s="28" t="s">
        <v>48</v>
      </c>
      <c r="J102" s="3" t="s">
        <v>23</v>
      </c>
      <c r="K102" s="28" t="s">
        <v>28</v>
      </c>
      <c r="L102" s="28" t="s">
        <v>28</v>
      </c>
      <c r="M102" s="3" t="s">
        <v>704</v>
      </c>
      <c r="N102" s="28">
        <v>54</v>
      </c>
      <c r="O102" s="28" t="s">
        <v>705</v>
      </c>
      <c r="P102" s="28" t="s">
        <v>706</v>
      </c>
      <c r="Q102" s="28" t="s">
        <v>32</v>
      </c>
      <c r="R102" s="3" t="s">
        <v>33</v>
      </c>
      <c r="S102" s="28">
        <v>61.5</v>
      </c>
      <c r="T102" s="3" t="s">
        <v>34</v>
      </c>
      <c r="U102" s="3">
        <v>45000</v>
      </c>
      <c r="V102" s="65" t="s">
        <v>707</v>
      </c>
      <c r="W102" s="65" t="s">
        <v>708</v>
      </c>
      <c r="X102" s="3"/>
      <c r="Y102" s="3"/>
      <c r="Z102" s="3"/>
      <c r="AA102" s="3"/>
      <c r="AB102" s="3"/>
      <c r="AC102" s="69">
        <f>X102*AB102</f>
        <v>0</v>
      </c>
      <c r="AD102" s="69">
        <f>X102-AC102</f>
        <v>0</v>
      </c>
      <c r="AE102" s="3"/>
      <c r="AF102" s="92">
        <f>AD102*AE102</f>
        <v>0</v>
      </c>
      <c r="AG102" s="92">
        <f>AD102-AF102</f>
        <v>0</v>
      </c>
      <c r="AH102" s="92" t="e">
        <f>AG102*#REF!</f>
        <v>#REF!</v>
      </c>
      <c r="AI102" s="3"/>
      <c r="AJ102" s="99" t="e">
        <f>AH102*AI102</f>
        <v>#REF!</v>
      </c>
      <c r="AK102" s="3"/>
      <c r="AL102" s="3"/>
      <c r="AM102" s="3"/>
      <c r="AN102" s="3"/>
      <c r="AO102" s="92" t="e">
        <f>AJ102*1%</f>
        <v>#REF!</v>
      </c>
      <c r="AP102" s="92" t="e">
        <f>AJ102-AO102</f>
        <v>#REF!</v>
      </c>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row>
    <row r="103" s="3" customFormat="1" ht="15.75" spans="1:256">
      <c r="A103" s="23">
        <v>102</v>
      </c>
      <c r="B103" s="111" t="s">
        <v>709</v>
      </c>
      <c r="C103" s="8">
        <v>101</v>
      </c>
      <c r="D103" s="109" t="s">
        <v>23</v>
      </c>
      <c r="E103" s="22" t="s">
        <v>24</v>
      </c>
      <c r="F103" s="111" t="s">
        <v>710</v>
      </c>
      <c r="G103" s="111">
        <v>4.09</v>
      </c>
      <c r="H103" s="111" t="s">
        <v>57</v>
      </c>
      <c r="I103" s="111" t="s">
        <v>48</v>
      </c>
      <c r="J103" s="111"/>
      <c r="K103" s="111" t="s">
        <v>28</v>
      </c>
      <c r="L103" s="111" t="s">
        <v>711</v>
      </c>
      <c r="M103" s="8" t="s">
        <v>712</v>
      </c>
      <c r="N103" s="129">
        <v>60</v>
      </c>
      <c r="O103" s="129" t="s">
        <v>713</v>
      </c>
      <c r="P103" s="111" t="s">
        <v>70</v>
      </c>
      <c r="Q103" s="111" t="s">
        <v>32</v>
      </c>
      <c r="R103" s="22" t="s">
        <v>33</v>
      </c>
      <c r="S103" s="129">
        <v>62.2</v>
      </c>
      <c r="T103" s="22" t="s">
        <v>34</v>
      </c>
      <c r="U103" s="52">
        <v>31000</v>
      </c>
      <c r="V103" s="8"/>
      <c r="W103" s="56"/>
      <c r="X103" s="56"/>
      <c r="Y103" s="93"/>
      <c r="Z103" s="93"/>
      <c r="AA103" s="93"/>
      <c r="AB103" s="94"/>
      <c r="AC103" s="93"/>
      <c r="AD103" s="93"/>
      <c r="AE103" s="95"/>
      <c r="AF103" s="96"/>
      <c r="AG103" s="96"/>
      <c r="AH103" s="96"/>
      <c r="AI103" s="95"/>
      <c r="AJ103" s="100"/>
      <c r="AK103" s="95"/>
      <c r="AL103" s="95"/>
      <c r="AM103" s="95"/>
      <c r="AN103" s="95"/>
      <c r="AO103" s="96"/>
      <c r="AP103" s="96"/>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c r="CR103" s="95"/>
      <c r="CS103" s="95"/>
      <c r="CT103" s="95"/>
      <c r="CU103" s="95"/>
      <c r="CV103" s="95"/>
      <c r="CW103" s="95"/>
      <c r="CX103" s="95"/>
      <c r="CY103" s="95"/>
      <c r="CZ103" s="95"/>
      <c r="DA103" s="95"/>
      <c r="DB103" s="95"/>
      <c r="DC103" s="95"/>
      <c r="DD103" s="95"/>
      <c r="DE103" s="95"/>
      <c r="DF103" s="95"/>
      <c r="DG103" s="95"/>
      <c r="DH103" s="95"/>
      <c r="DI103" s="95"/>
      <c r="DJ103" s="95"/>
      <c r="DK103" s="95"/>
      <c r="DL103" s="95"/>
      <c r="DM103" s="95"/>
      <c r="DN103" s="95"/>
      <c r="DO103" s="95"/>
      <c r="DP103" s="95"/>
      <c r="DQ103" s="95"/>
      <c r="DR103" s="95"/>
      <c r="DS103" s="95"/>
      <c r="DT103" s="95"/>
      <c r="DU103" s="95"/>
      <c r="DV103" s="95"/>
      <c r="DW103" s="95"/>
      <c r="DX103" s="95"/>
      <c r="DY103" s="95"/>
      <c r="DZ103" s="95"/>
      <c r="EA103" s="95"/>
      <c r="EB103" s="95"/>
      <c r="EC103" s="95"/>
      <c r="ED103" s="95"/>
      <c r="EE103" s="95"/>
      <c r="EF103" s="95"/>
      <c r="EG103" s="95"/>
      <c r="EH103" s="95"/>
      <c r="EI103" s="95"/>
      <c r="EJ103" s="95"/>
      <c r="EK103" s="95"/>
      <c r="EL103" s="95"/>
      <c r="EM103" s="95"/>
      <c r="EN103" s="95"/>
      <c r="EO103" s="95"/>
      <c r="EP103" s="95"/>
      <c r="EQ103" s="95"/>
      <c r="ER103" s="95"/>
      <c r="ES103" s="95"/>
      <c r="ET103" s="95"/>
      <c r="EU103" s="95"/>
      <c r="EV103" s="95"/>
      <c r="EW103" s="95"/>
      <c r="EX103" s="95"/>
      <c r="EY103" s="95"/>
      <c r="EZ103" s="95"/>
      <c r="FA103" s="95"/>
      <c r="FB103" s="95"/>
      <c r="FC103" s="95"/>
      <c r="FD103" s="95"/>
      <c r="FE103" s="95"/>
      <c r="FF103" s="95"/>
      <c r="FG103" s="95"/>
      <c r="FH103" s="95"/>
      <c r="FI103" s="95"/>
      <c r="FJ103" s="95"/>
      <c r="FK103" s="95"/>
      <c r="FL103" s="95"/>
      <c r="FM103" s="95"/>
      <c r="FN103" s="95"/>
      <c r="FO103" s="95"/>
      <c r="FP103" s="95"/>
      <c r="FQ103" s="95"/>
      <c r="FR103" s="95"/>
      <c r="FS103" s="95"/>
      <c r="FT103" s="95"/>
      <c r="FU103" s="95"/>
      <c r="FV103" s="95"/>
      <c r="FW103" s="95"/>
      <c r="FX103" s="95"/>
      <c r="FY103" s="95"/>
      <c r="FZ103" s="95"/>
      <c r="GA103" s="95"/>
      <c r="GB103" s="95"/>
      <c r="GC103" s="95"/>
      <c r="GD103" s="95"/>
      <c r="GE103" s="95"/>
      <c r="GF103" s="95"/>
      <c r="GG103" s="95"/>
      <c r="GH103" s="95"/>
      <c r="GI103" s="95"/>
      <c r="GJ103" s="95"/>
      <c r="GK103" s="95"/>
      <c r="GL103" s="95"/>
      <c r="GM103" s="95"/>
      <c r="GN103" s="95"/>
      <c r="GO103" s="95"/>
      <c r="GP103" s="95"/>
      <c r="GQ103" s="95"/>
      <c r="GR103" s="95"/>
      <c r="GS103" s="95"/>
      <c r="GT103" s="95"/>
      <c r="GU103" s="95"/>
      <c r="GV103" s="95"/>
      <c r="GW103" s="95"/>
      <c r="GX103" s="95"/>
      <c r="GY103" s="95"/>
      <c r="GZ103" s="95"/>
      <c r="HA103" s="95"/>
      <c r="HB103" s="95"/>
      <c r="HC103" s="95"/>
      <c r="HD103" s="95"/>
      <c r="HE103" s="95"/>
      <c r="HF103" s="95"/>
      <c r="HG103" s="95"/>
      <c r="HH103" s="95"/>
      <c r="HI103" s="95"/>
      <c r="HJ103" s="95"/>
      <c r="HK103" s="95"/>
      <c r="HL103" s="95"/>
      <c r="HM103" s="95"/>
      <c r="HN103" s="95"/>
      <c r="HO103" s="95"/>
      <c r="HP103" s="95"/>
      <c r="HQ103" s="95"/>
      <c r="HR103" s="95"/>
      <c r="HS103" s="95"/>
      <c r="HT103" s="95"/>
      <c r="HU103" s="95"/>
      <c r="HV103" s="95"/>
      <c r="HW103" s="95"/>
      <c r="HX103" s="95"/>
      <c r="HY103" s="95"/>
      <c r="HZ103" s="95"/>
      <c r="IA103" s="95"/>
      <c r="IB103" s="95"/>
      <c r="IC103" s="95"/>
      <c r="ID103" s="95"/>
      <c r="IE103" s="95"/>
      <c r="IF103" s="95"/>
      <c r="IG103" s="95"/>
      <c r="IH103" s="95"/>
      <c r="II103" s="95"/>
      <c r="IJ103" s="95"/>
      <c r="IK103" s="95"/>
      <c r="IL103" s="95"/>
      <c r="IM103" s="95"/>
      <c r="IN103" s="95"/>
      <c r="IO103" s="95"/>
      <c r="IP103" s="95"/>
      <c r="IQ103" s="95"/>
      <c r="IR103" s="95"/>
      <c r="IS103" s="95"/>
      <c r="IT103" s="95"/>
      <c r="IU103" s="95"/>
      <c r="IV103" s="95"/>
    </row>
    <row r="104" ht="18.95" customHeight="1" spans="1:40">
      <c r="A104" s="19">
        <v>103</v>
      </c>
      <c r="B104" s="27" t="s">
        <v>714</v>
      </c>
      <c r="C104" s="28">
        <v>2000</v>
      </c>
      <c r="D104" s="28" t="s">
        <v>23</v>
      </c>
      <c r="E104" s="3" t="s">
        <v>24</v>
      </c>
      <c r="F104" s="37" t="s">
        <v>715</v>
      </c>
      <c r="G104" s="28">
        <v>4.05</v>
      </c>
      <c r="H104" s="28" t="s">
        <v>67</v>
      </c>
      <c r="I104" s="28" t="s">
        <v>48</v>
      </c>
      <c r="J104" s="28" t="s">
        <v>23</v>
      </c>
      <c r="K104" s="28" t="s">
        <v>28</v>
      </c>
      <c r="L104" s="28" t="s">
        <v>28</v>
      </c>
      <c r="M104" s="28" t="s">
        <v>716</v>
      </c>
      <c r="N104" s="28">
        <v>59</v>
      </c>
      <c r="O104" s="28" t="s">
        <v>717</v>
      </c>
      <c r="P104" s="28" t="s">
        <v>718</v>
      </c>
      <c r="Q104" s="28" t="s">
        <v>32</v>
      </c>
      <c r="R104" s="3" t="s">
        <v>33</v>
      </c>
      <c r="S104" s="28">
        <v>63</v>
      </c>
      <c r="T104" s="3" t="s">
        <v>34</v>
      </c>
      <c r="U104" s="3">
        <v>35500</v>
      </c>
      <c r="V104" s="65" t="s">
        <v>719</v>
      </c>
      <c r="W104" s="65" t="s">
        <v>720</v>
      </c>
      <c r="X104" s="3"/>
      <c r="Y104" s="3"/>
      <c r="Z104" s="28"/>
      <c r="AA104" s="28"/>
      <c r="AB104" s="28"/>
      <c r="AC104" s="28"/>
      <c r="AD104" s="28"/>
      <c r="AE104" s="28"/>
      <c r="AF104" s="28"/>
      <c r="AG104" s="28"/>
      <c r="AH104" s="28"/>
      <c r="AI104" s="27"/>
      <c r="AJ104" s="28"/>
      <c r="AK104" s="28"/>
      <c r="AL104" s="28"/>
      <c r="AM104" s="28"/>
      <c r="AN104" s="28"/>
    </row>
    <row r="105" ht="18.95" customHeight="1" spans="1:256">
      <c r="A105" s="23">
        <v>104</v>
      </c>
      <c r="B105" s="33" t="s">
        <v>721</v>
      </c>
      <c r="C105" s="3">
        <v>2100</v>
      </c>
      <c r="D105" s="3" t="s">
        <v>23</v>
      </c>
      <c r="E105" s="3" t="s">
        <v>24</v>
      </c>
      <c r="F105" s="28" t="s">
        <v>722</v>
      </c>
      <c r="G105" s="117">
        <v>4</v>
      </c>
      <c r="H105" s="28" t="s">
        <v>83</v>
      </c>
      <c r="I105" s="28" t="s">
        <v>27</v>
      </c>
      <c r="J105" s="3" t="s">
        <v>23</v>
      </c>
      <c r="K105" s="28" t="s">
        <v>28</v>
      </c>
      <c r="L105" s="28" t="s">
        <v>28</v>
      </c>
      <c r="M105" s="3" t="s">
        <v>723</v>
      </c>
      <c r="N105" s="28">
        <v>58</v>
      </c>
      <c r="O105" s="28" t="s">
        <v>724</v>
      </c>
      <c r="P105" s="28" t="s">
        <v>725</v>
      </c>
      <c r="Q105" s="28" t="s">
        <v>181</v>
      </c>
      <c r="R105" s="31" t="s">
        <v>33</v>
      </c>
      <c r="S105" s="28">
        <v>60.8</v>
      </c>
      <c r="T105" s="31" t="s">
        <v>34</v>
      </c>
      <c r="U105" s="3">
        <v>23500</v>
      </c>
      <c r="V105" s="58" t="s">
        <v>726</v>
      </c>
      <c r="W105" s="68" t="s">
        <v>727</v>
      </c>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row>
    <row r="106" ht="18.95" customHeight="1" spans="1:256">
      <c r="A106" s="19">
        <v>105</v>
      </c>
      <c r="B106" s="118" t="s">
        <v>728</v>
      </c>
      <c r="C106" s="10">
        <v>401</v>
      </c>
      <c r="D106" s="29" t="s">
        <v>23</v>
      </c>
      <c r="E106" s="30" t="s">
        <v>24</v>
      </c>
      <c r="F106" s="119" t="s">
        <v>729</v>
      </c>
      <c r="G106" s="119">
        <v>3.02</v>
      </c>
      <c r="H106" s="119" t="s">
        <v>398</v>
      </c>
      <c r="I106" s="119" t="s">
        <v>27</v>
      </c>
      <c r="J106" s="3" t="s">
        <v>23</v>
      </c>
      <c r="K106" s="119" t="s">
        <v>28</v>
      </c>
      <c r="L106" s="119" t="s">
        <v>28</v>
      </c>
      <c r="M106" s="10" t="s">
        <v>730</v>
      </c>
      <c r="N106" s="132">
        <v>59</v>
      </c>
      <c r="O106" s="132" t="s">
        <v>731</v>
      </c>
      <c r="P106" s="119" t="s">
        <v>661</v>
      </c>
      <c r="Q106" s="119" t="s">
        <v>173</v>
      </c>
      <c r="R106" s="30" t="s">
        <v>33</v>
      </c>
      <c r="S106" s="132">
        <v>62.9</v>
      </c>
      <c r="T106" s="30" t="s">
        <v>34</v>
      </c>
      <c r="U106" s="10">
        <v>27000</v>
      </c>
      <c r="V106" s="145" t="s">
        <v>732</v>
      </c>
      <c r="W106" s="145" t="s">
        <v>733</v>
      </c>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c r="HE106" s="10"/>
      <c r="HF106" s="10"/>
      <c r="HG106" s="10"/>
      <c r="HH106" s="10"/>
      <c r="HI106" s="10"/>
      <c r="HJ106" s="10"/>
      <c r="HK106" s="10"/>
      <c r="HL106" s="10"/>
      <c r="HM106" s="10"/>
      <c r="HN106" s="10"/>
      <c r="HO106" s="10"/>
      <c r="HP106" s="10"/>
      <c r="HQ106" s="10"/>
      <c r="HR106" s="10"/>
      <c r="HS106" s="10"/>
      <c r="HT106" s="10"/>
      <c r="HU106" s="10"/>
      <c r="HV106" s="10"/>
      <c r="HW106" s="10"/>
      <c r="HX106" s="10"/>
      <c r="HY106" s="10"/>
      <c r="HZ106" s="10"/>
      <c r="IA106" s="10"/>
      <c r="IB106" s="10"/>
      <c r="IC106" s="10"/>
      <c r="ID106" s="10"/>
      <c r="IE106" s="10"/>
      <c r="IF106" s="10"/>
      <c r="IG106" s="10"/>
      <c r="IH106" s="10"/>
      <c r="II106" s="10"/>
      <c r="IJ106" s="10"/>
      <c r="IK106" s="10"/>
      <c r="IL106" s="10"/>
      <c r="IM106" s="10"/>
      <c r="IN106" s="10"/>
      <c r="IO106" s="10"/>
      <c r="IP106" s="10"/>
      <c r="IQ106" s="10"/>
      <c r="IR106" s="10"/>
      <c r="IS106" s="10"/>
      <c r="IT106" s="10"/>
      <c r="IU106" s="10"/>
      <c r="IV106" s="10"/>
    </row>
    <row r="107" s="8" customFormat="1" ht="19" customHeight="1" spans="1:256">
      <c r="A107" s="23">
        <v>106</v>
      </c>
      <c r="B107" s="113" t="s">
        <v>734</v>
      </c>
      <c r="C107" s="29">
        <v>902</v>
      </c>
      <c r="D107" s="29" t="s">
        <v>23</v>
      </c>
      <c r="E107" s="30" t="s">
        <v>24</v>
      </c>
      <c r="F107" s="114" t="s">
        <v>735</v>
      </c>
      <c r="G107" s="114">
        <v>2.03</v>
      </c>
      <c r="H107" s="114" t="s">
        <v>239</v>
      </c>
      <c r="I107" s="114" t="s">
        <v>48</v>
      </c>
      <c r="J107" s="13"/>
      <c r="K107" s="114" t="s">
        <v>28</v>
      </c>
      <c r="L107" s="114" t="s">
        <v>28</v>
      </c>
      <c r="M107" s="29" t="s">
        <v>736</v>
      </c>
      <c r="N107" s="130">
        <v>59</v>
      </c>
      <c r="O107" s="130" t="s">
        <v>737</v>
      </c>
      <c r="P107" s="114" t="s">
        <v>738</v>
      </c>
      <c r="Q107" s="114" t="s">
        <v>173</v>
      </c>
      <c r="R107" s="30" t="s">
        <v>33</v>
      </c>
      <c r="S107" s="130">
        <v>63.1</v>
      </c>
      <c r="T107" s="30" t="s">
        <v>34</v>
      </c>
      <c r="U107" s="146">
        <v>18000</v>
      </c>
      <c r="V107" s="147" t="s">
        <v>739</v>
      </c>
      <c r="W107" s="148" t="s">
        <v>740</v>
      </c>
      <c r="X107" s="142"/>
      <c r="Y107" s="142"/>
      <c r="Z107" s="142"/>
      <c r="AA107" s="29"/>
      <c r="AB107" s="142"/>
      <c r="AC107" s="142"/>
      <c r="AD107" s="29"/>
      <c r="AE107" s="152"/>
      <c r="AF107" s="152"/>
      <c r="AG107" s="152"/>
      <c r="AH107" s="29"/>
      <c r="AI107" s="153"/>
      <c r="AJ107" s="29"/>
      <c r="AK107" s="13"/>
      <c r="AL107" s="29"/>
      <c r="AM107" s="29"/>
      <c r="AN107" s="29"/>
      <c r="AO107" s="152"/>
      <c r="AP107" s="152"/>
      <c r="AQ107" s="155"/>
      <c r="AR107" s="155"/>
      <c r="AS107" s="156"/>
      <c r="AT107" s="155"/>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0"/>
      <c r="GZ107" s="30"/>
      <c r="HA107" s="30"/>
      <c r="HB107" s="30"/>
      <c r="HC107" s="30"/>
      <c r="HD107" s="30"/>
      <c r="HE107" s="30"/>
      <c r="HF107" s="30"/>
      <c r="HG107" s="30"/>
      <c r="HH107" s="30"/>
      <c r="HI107" s="30"/>
      <c r="HJ107" s="30"/>
      <c r="HK107" s="30"/>
      <c r="HL107" s="30"/>
      <c r="HM107" s="30"/>
      <c r="HN107" s="30"/>
      <c r="HO107" s="30"/>
      <c r="HP107" s="30"/>
      <c r="HQ107" s="30"/>
      <c r="HR107" s="30"/>
      <c r="HS107" s="30"/>
      <c r="HT107" s="30"/>
      <c r="HU107" s="30"/>
      <c r="HV107" s="30"/>
      <c r="HW107" s="30"/>
      <c r="HX107" s="30"/>
      <c r="HY107" s="30"/>
      <c r="HZ107" s="30"/>
      <c r="IA107" s="30"/>
      <c r="IB107" s="30"/>
      <c r="IC107" s="30"/>
      <c r="ID107" s="30"/>
      <c r="IE107" s="30"/>
      <c r="IF107" s="30"/>
      <c r="IG107" s="30"/>
      <c r="IH107" s="30"/>
      <c r="II107" s="30"/>
      <c r="IJ107" s="30"/>
      <c r="IK107" s="30"/>
      <c r="IL107" s="30"/>
      <c r="IM107" s="30"/>
      <c r="IN107" s="30"/>
      <c r="IO107" s="30"/>
      <c r="IP107" s="30"/>
      <c r="IQ107" s="30"/>
      <c r="IR107" s="30"/>
      <c r="IS107" s="30"/>
      <c r="IT107" s="30"/>
      <c r="IU107" s="30"/>
      <c r="IV107" s="30"/>
    </row>
    <row r="108" s="8" customFormat="1" ht="19" customHeight="1" spans="1:256">
      <c r="A108" s="19">
        <v>107</v>
      </c>
      <c r="B108" s="113" t="s">
        <v>741</v>
      </c>
      <c r="C108" s="8">
        <v>802</v>
      </c>
      <c r="D108" s="109" t="s">
        <v>23</v>
      </c>
      <c r="E108" s="22" t="s">
        <v>24</v>
      </c>
      <c r="F108" s="114" t="s">
        <v>742</v>
      </c>
      <c r="G108" s="114">
        <v>1.72</v>
      </c>
      <c r="H108" s="114" t="s">
        <v>239</v>
      </c>
      <c r="I108" s="114" t="s">
        <v>423</v>
      </c>
      <c r="J108" s="114"/>
      <c r="K108" s="114" t="s">
        <v>28</v>
      </c>
      <c r="L108" s="114" t="s">
        <v>28</v>
      </c>
      <c r="M108" s="8" t="s">
        <v>743</v>
      </c>
      <c r="N108" s="130">
        <v>59</v>
      </c>
      <c r="O108" s="130" t="s">
        <v>744</v>
      </c>
      <c r="P108" s="114" t="s">
        <v>745</v>
      </c>
      <c r="Q108" s="114" t="s">
        <v>32</v>
      </c>
      <c r="R108" s="22" t="s">
        <v>33</v>
      </c>
      <c r="S108" s="130">
        <v>60.1</v>
      </c>
      <c r="T108" s="22" t="s">
        <v>34</v>
      </c>
      <c r="U108" s="52">
        <v>14900</v>
      </c>
      <c r="W108" s="56"/>
      <c r="X108" s="56"/>
      <c r="Y108" s="93"/>
      <c r="Z108" s="93"/>
      <c r="AA108" s="93"/>
      <c r="AB108" s="94"/>
      <c r="AC108" s="93"/>
      <c r="AD108" s="93"/>
      <c r="AE108" s="95"/>
      <c r="AF108" s="96"/>
      <c r="AG108" s="96"/>
      <c r="AH108" s="96"/>
      <c r="AI108" s="95"/>
      <c r="AJ108" s="100"/>
      <c r="AK108" s="95"/>
      <c r="AL108" s="95"/>
      <c r="AM108" s="95"/>
      <c r="AN108" s="95"/>
      <c r="AO108" s="96"/>
      <c r="AP108" s="96"/>
      <c r="AQ108" s="95"/>
      <c r="AR108" s="95"/>
      <c r="AS108" s="95"/>
      <c r="AT108" s="95"/>
      <c r="AU108" s="95"/>
      <c r="AV108" s="95"/>
      <c r="AW108" s="95"/>
      <c r="AX108" s="95"/>
      <c r="AY108" s="95"/>
      <c r="AZ108" s="95"/>
      <c r="BA108" s="95"/>
      <c r="BB108" s="95"/>
      <c r="BC108" s="95"/>
      <c r="BD108" s="95"/>
      <c r="BE108" s="95"/>
      <c r="BF108" s="95"/>
      <c r="BG108" s="95"/>
      <c r="BH108" s="95"/>
      <c r="BI108" s="95"/>
      <c r="BJ108" s="95"/>
      <c r="BK108" s="95"/>
      <c r="BL108" s="95"/>
      <c r="BM108" s="95"/>
      <c r="BN108" s="95"/>
      <c r="BO108" s="95"/>
      <c r="BP108" s="95"/>
      <c r="BQ108" s="95"/>
      <c r="BR108" s="95"/>
      <c r="BS108" s="95"/>
      <c r="BT108" s="95"/>
      <c r="BU108" s="95"/>
      <c r="BV108" s="95"/>
      <c r="BW108" s="95"/>
      <c r="BX108" s="95"/>
      <c r="BY108" s="95"/>
      <c r="BZ108" s="95"/>
      <c r="CA108" s="95"/>
      <c r="CB108" s="95"/>
      <c r="CC108" s="95"/>
      <c r="CD108" s="95"/>
      <c r="CE108" s="95"/>
      <c r="CF108" s="95"/>
      <c r="CG108" s="95"/>
      <c r="CH108" s="95"/>
      <c r="CI108" s="95"/>
      <c r="CJ108" s="95"/>
      <c r="CK108" s="95"/>
      <c r="CL108" s="95"/>
      <c r="CM108" s="95"/>
      <c r="CN108" s="95"/>
      <c r="CO108" s="95"/>
      <c r="CP108" s="95"/>
      <c r="CQ108" s="95"/>
      <c r="CR108" s="95"/>
      <c r="CS108" s="95"/>
      <c r="CT108" s="95"/>
      <c r="CU108" s="95"/>
      <c r="CV108" s="95"/>
      <c r="CW108" s="95"/>
      <c r="CX108" s="95"/>
      <c r="CY108" s="95"/>
      <c r="CZ108" s="95"/>
      <c r="DA108" s="95"/>
      <c r="DB108" s="95"/>
      <c r="DC108" s="95"/>
      <c r="DD108" s="95"/>
      <c r="DE108" s="95"/>
      <c r="DF108" s="95"/>
      <c r="DG108" s="95"/>
      <c r="DH108" s="95"/>
      <c r="DI108" s="95"/>
      <c r="DJ108" s="95"/>
      <c r="DK108" s="95"/>
      <c r="DL108" s="95"/>
      <c r="DM108" s="95"/>
      <c r="DN108" s="95"/>
      <c r="DO108" s="95"/>
      <c r="DP108" s="95"/>
      <c r="DQ108" s="95"/>
      <c r="DR108" s="95"/>
      <c r="DS108" s="95"/>
      <c r="DT108" s="95"/>
      <c r="DU108" s="95"/>
      <c r="DV108" s="95"/>
      <c r="DW108" s="95"/>
      <c r="DX108" s="95"/>
      <c r="DY108" s="95"/>
      <c r="DZ108" s="95"/>
      <c r="EA108" s="95"/>
      <c r="EB108" s="95"/>
      <c r="EC108" s="95"/>
      <c r="ED108" s="95"/>
      <c r="EE108" s="95"/>
      <c r="EF108" s="95"/>
      <c r="EG108" s="95"/>
      <c r="EH108" s="95"/>
      <c r="EI108" s="95"/>
      <c r="EJ108" s="95"/>
      <c r="EK108" s="95"/>
      <c r="EL108" s="95"/>
      <c r="EM108" s="95"/>
      <c r="EN108" s="95"/>
      <c r="EO108" s="95"/>
      <c r="EP108" s="95"/>
      <c r="EQ108" s="95"/>
      <c r="ER108" s="95"/>
      <c r="ES108" s="95"/>
      <c r="ET108" s="95"/>
      <c r="EU108" s="95"/>
      <c r="EV108" s="95"/>
      <c r="EW108" s="95"/>
      <c r="EX108" s="95"/>
      <c r="EY108" s="95"/>
      <c r="EZ108" s="95"/>
      <c r="FA108" s="95"/>
      <c r="FB108" s="95"/>
      <c r="FC108" s="95"/>
      <c r="FD108" s="95"/>
      <c r="FE108" s="95"/>
      <c r="FF108" s="95"/>
      <c r="FG108" s="95"/>
      <c r="FH108" s="95"/>
      <c r="FI108" s="95"/>
      <c r="FJ108" s="95"/>
      <c r="FK108" s="95"/>
      <c r="FL108" s="95"/>
      <c r="FM108" s="95"/>
      <c r="FN108" s="95"/>
      <c r="FO108" s="95"/>
      <c r="FP108" s="95"/>
      <c r="FQ108" s="95"/>
      <c r="FR108" s="95"/>
      <c r="FS108" s="95"/>
      <c r="FT108" s="95"/>
      <c r="FU108" s="95"/>
      <c r="FV108" s="95"/>
      <c r="FW108" s="95"/>
      <c r="FX108" s="95"/>
      <c r="FY108" s="95"/>
      <c r="FZ108" s="95"/>
      <c r="GA108" s="95"/>
      <c r="GB108" s="95"/>
      <c r="GC108" s="95"/>
      <c r="GD108" s="95"/>
      <c r="GE108" s="95"/>
      <c r="GF108" s="95"/>
      <c r="GG108" s="95"/>
      <c r="GH108" s="95"/>
      <c r="GI108" s="95"/>
      <c r="GJ108" s="95"/>
      <c r="GK108" s="95"/>
      <c r="GL108" s="95"/>
      <c r="GM108" s="95"/>
      <c r="GN108" s="95"/>
      <c r="GO108" s="95"/>
      <c r="GP108" s="95"/>
      <c r="GQ108" s="95"/>
      <c r="GR108" s="95"/>
      <c r="GS108" s="95"/>
      <c r="GT108" s="95"/>
      <c r="GU108" s="95"/>
      <c r="GV108" s="95"/>
      <c r="GW108" s="95"/>
      <c r="GX108" s="95"/>
      <c r="GY108" s="95"/>
      <c r="GZ108" s="95"/>
      <c r="HA108" s="95"/>
      <c r="HB108" s="95"/>
      <c r="HC108" s="95"/>
      <c r="HD108" s="95"/>
      <c r="HE108" s="95"/>
      <c r="HF108" s="95"/>
      <c r="HG108" s="95"/>
      <c r="HH108" s="95"/>
      <c r="HI108" s="95"/>
      <c r="HJ108" s="95"/>
      <c r="HK108" s="95"/>
      <c r="HL108" s="95"/>
      <c r="HM108" s="95"/>
      <c r="HN108" s="95"/>
      <c r="HO108" s="95"/>
      <c r="HP108" s="95"/>
      <c r="HQ108" s="95"/>
      <c r="HR108" s="95"/>
      <c r="HS108" s="95"/>
      <c r="HT108" s="95"/>
      <c r="HU108" s="95"/>
      <c r="HV108" s="95"/>
      <c r="HW108" s="95"/>
      <c r="HX108" s="95"/>
      <c r="HY108" s="95"/>
      <c r="HZ108" s="95"/>
      <c r="IA108" s="95"/>
      <c r="IB108" s="95"/>
      <c r="IC108" s="95"/>
      <c r="ID108" s="95"/>
      <c r="IE108" s="95"/>
      <c r="IF108" s="95"/>
      <c r="IG108" s="95"/>
      <c r="IH108" s="95"/>
      <c r="II108" s="95"/>
      <c r="IJ108" s="95"/>
      <c r="IK108" s="95"/>
      <c r="IL108" s="95"/>
      <c r="IM108" s="95"/>
      <c r="IN108" s="95"/>
      <c r="IO108" s="95"/>
      <c r="IP108" s="95"/>
      <c r="IQ108" s="95"/>
      <c r="IR108" s="95"/>
      <c r="IS108" s="95"/>
      <c r="IT108" s="95"/>
      <c r="IU108" s="95"/>
      <c r="IV108" s="95"/>
    </row>
    <row r="109" ht="18.95" customHeight="1" spans="1:23">
      <c r="A109" s="23">
        <v>108</v>
      </c>
      <c r="B109" s="27" t="s">
        <v>746</v>
      </c>
      <c r="C109" s="16">
        <v>300</v>
      </c>
      <c r="D109" s="16" t="s">
        <v>23</v>
      </c>
      <c r="E109" s="5" t="s">
        <v>24</v>
      </c>
      <c r="F109" s="42" t="s">
        <v>747</v>
      </c>
      <c r="G109" s="43">
        <v>1.7</v>
      </c>
      <c r="H109" s="42" t="s">
        <v>239</v>
      </c>
      <c r="I109" s="42" t="s">
        <v>92</v>
      </c>
      <c r="J109" s="16" t="s">
        <v>23</v>
      </c>
      <c r="K109" s="42" t="s">
        <v>28</v>
      </c>
      <c r="L109" s="42" t="s">
        <v>349</v>
      </c>
      <c r="M109" s="16" t="s">
        <v>748</v>
      </c>
      <c r="N109" s="42">
        <v>63</v>
      </c>
      <c r="O109" s="42" t="s">
        <v>749</v>
      </c>
      <c r="P109" s="42" t="s">
        <v>750</v>
      </c>
      <c r="Q109" s="42" t="s">
        <v>32</v>
      </c>
      <c r="R109" s="5" t="s">
        <v>33</v>
      </c>
      <c r="S109" s="42">
        <v>58.1</v>
      </c>
      <c r="T109" s="5" t="s">
        <v>34</v>
      </c>
      <c r="U109" s="16">
        <v>9800</v>
      </c>
      <c r="V109" s="64" t="s">
        <v>751</v>
      </c>
      <c r="W109" s="72" t="s">
        <v>752</v>
      </c>
    </row>
    <row r="110" ht="18.95" customHeight="1" spans="1:23">
      <c r="A110" s="19">
        <v>109</v>
      </c>
      <c r="B110" s="35" t="s">
        <v>753</v>
      </c>
      <c r="C110" s="16">
        <v>1500</v>
      </c>
      <c r="D110" s="35" t="s">
        <v>23</v>
      </c>
      <c r="E110" s="35" t="s">
        <v>24</v>
      </c>
      <c r="F110" s="35">
        <v>564375788</v>
      </c>
      <c r="G110" s="35">
        <v>1.54</v>
      </c>
      <c r="H110" s="35" t="s">
        <v>67</v>
      </c>
      <c r="I110" s="35" t="s">
        <v>48</v>
      </c>
      <c r="J110" s="35" t="s">
        <v>23</v>
      </c>
      <c r="K110" s="35" t="s">
        <v>28</v>
      </c>
      <c r="L110" s="35" t="s">
        <v>28</v>
      </c>
      <c r="M110" s="16" t="s">
        <v>754</v>
      </c>
      <c r="N110" s="35">
        <v>60.5</v>
      </c>
      <c r="O110" s="35" t="s">
        <v>755</v>
      </c>
      <c r="P110" s="35" t="s">
        <v>756</v>
      </c>
      <c r="Q110" s="35" t="s">
        <v>32</v>
      </c>
      <c r="R110" s="5" t="s">
        <v>33</v>
      </c>
      <c r="S110" s="35">
        <v>59.1</v>
      </c>
      <c r="T110" s="42" t="s">
        <v>526</v>
      </c>
      <c r="U110" s="16">
        <v>12200</v>
      </c>
      <c r="V110" s="76" t="s">
        <v>757</v>
      </c>
      <c r="W110" s="87" t="s">
        <v>758</v>
      </c>
    </row>
    <row r="111" ht="18.95" customHeight="1" spans="1:23">
      <c r="A111" s="23">
        <v>110</v>
      </c>
      <c r="B111" s="35" t="s">
        <v>759</v>
      </c>
      <c r="C111" s="16">
        <v>100</v>
      </c>
      <c r="D111" s="16" t="s">
        <v>23</v>
      </c>
      <c r="E111" s="35" t="s">
        <v>24</v>
      </c>
      <c r="F111" s="35">
        <v>551299248</v>
      </c>
      <c r="G111" s="35">
        <v>1.53</v>
      </c>
      <c r="H111" s="35" t="s">
        <v>67</v>
      </c>
      <c r="I111" s="35" t="s">
        <v>48</v>
      </c>
      <c r="J111" s="16" t="s">
        <v>23</v>
      </c>
      <c r="K111" s="35" t="s">
        <v>28</v>
      </c>
      <c r="L111" s="35" t="s">
        <v>28</v>
      </c>
      <c r="M111" s="16" t="s">
        <v>760</v>
      </c>
      <c r="N111" s="35">
        <v>62.5</v>
      </c>
      <c r="O111" s="35" t="s">
        <v>761</v>
      </c>
      <c r="P111" s="35" t="s">
        <v>762</v>
      </c>
      <c r="Q111" s="35" t="s">
        <v>32</v>
      </c>
      <c r="R111" s="16" t="s">
        <v>33</v>
      </c>
      <c r="S111" s="35">
        <v>63.2</v>
      </c>
      <c r="T111" s="35" t="s">
        <v>526</v>
      </c>
      <c r="U111" s="16">
        <v>12200</v>
      </c>
      <c r="V111" s="64" t="s">
        <v>763</v>
      </c>
      <c r="W111" s="16" t="s">
        <v>764</v>
      </c>
    </row>
    <row r="112" ht="18.95" customHeight="1" spans="1:23">
      <c r="A112" s="19">
        <v>111</v>
      </c>
      <c r="B112" s="35" t="s">
        <v>765</v>
      </c>
      <c r="C112" s="16">
        <v>1900</v>
      </c>
      <c r="D112" s="16" t="s">
        <v>23</v>
      </c>
      <c r="E112" s="35" t="s">
        <v>24</v>
      </c>
      <c r="F112" s="35">
        <v>544279659</v>
      </c>
      <c r="G112" s="35">
        <v>1.52</v>
      </c>
      <c r="H112" s="35" t="s">
        <v>67</v>
      </c>
      <c r="I112" s="35" t="s">
        <v>27</v>
      </c>
      <c r="J112" s="35" t="s">
        <v>23</v>
      </c>
      <c r="K112" s="35" t="s">
        <v>28</v>
      </c>
      <c r="L112" s="35" t="s">
        <v>349</v>
      </c>
      <c r="M112" s="16" t="s">
        <v>766</v>
      </c>
      <c r="N112" s="35">
        <v>61</v>
      </c>
      <c r="O112" s="35" t="s">
        <v>767</v>
      </c>
      <c r="P112" s="35" t="s">
        <v>768</v>
      </c>
      <c r="Q112" s="35" t="s">
        <v>173</v>
      </c>
      <c r="R112" s="5" t="s">
        <v>33</v>
      </c>
      <c r="S112" s="35">
        <v>63</v>
      </c>
      <c r="T112" s="5" t="s">
        <v>34</v>
      </c>
      <c r="U112" s="16">
        <v>10900</v>
      </c>
      <c r="V112" s="64" t="s">
        <v>769</v>
      </c>
      <c r="W112" s="16" t="s">
        <v>770</v>
      </c>
    </row>
    <row r="113" ht="18.95" customHeight="1" spans="1:23">
      <c r="A113" s="23">
        <v>112</v>
      </c>
      <c r="B113" s="120" t="s">
        <v>771</v>
      </c>
      <c r="C113" s="3">
        <v>103</v>
      </c>
      <c r="D113" s="3" t="s">
        <v>23</v>
      </c>
      <c r="E113" s="3" t="s">
        <v>24</v>
      </c>
      <c r="F113" s="42" t="s">
        <v>772</v>
      </c>
      <c r="G113" s="42">
        <v>1.23</v>
      </c>
      <c r="H113" s="42" t="s">
        <v>239</v>
      </c>
      <c r="I113" s="42" t="s">
        <v>48</v>
      </c>
      <c r="J113" s="3" t="s">
        <v>23</v>
      </c>
      <c r="K113" s="42" t="s">
        <v>28</v>
      </c>
      <c r="L113" s="42" t="s">
        <v>28</v>
      </c>
      <c r="M113" s="3" t="s">
        <v>773</v>
      </c>
      <c r="N113" s="42">
        <v>60</v>
      </c>
      <c r="O113" s="42" t="s">
        <v>731</v>
      </c>
      <c r="P113" s="42" t="s">
        <v>774</v>
      </c>
      <c r="Q113" s="42" t="s">
        <v>205</v>
      </c>
      <c r="R113" s="31" t="s">
        <v>33</v>
      </c>
      <c r="S113" s="42">
        <v>57.7</v>
      </c>
      <c r="T113" s="31" t="s">
        <v>34</v>
      </c>
      <c r="U113" s="3">
        <v>8000</v>
      </c>
      <c r="V113" s="135" t="s">
        <v>775</v>
      </c>
      <c r="W113" s="135" t="s">
        <v>776</v>
      </c>
    </row>
    <row r="114" ht="18.95" customHeight="1" spans="1:23">
      <c r="A114" s="19">
        <v>113</v>
      </c>
      <c r="B114" s="27" t="s">
        <v>777</v>
      </c>
      <c r="C114" s="121">
        <v>101</v>
      </c>
      <c r="D114" s="3" t="s">
        <v>23</v>
      </c>
      <c r="E114" s="3" t="s">
        <v>24</v>
      </c>
      <c r="F114" s="42" t="s">
        <v>778</v>
      </c>
      <c r="G114" s="42">
        <v>1.15</v>
      </c>
      <c r="H114" s="42" t="s">
        <v>239</v>
      </c>
      <c r="I114" s="42" t="s">
        <v>423</v>
      </c>
      <c r="J114" s="42" t="s">
        <v>23</v>
      </c>
      <c r="K114" s="42" t="s">
        <v>28</v>
      </c>
      <c r="L114" s="42" t="s">
        <v>28</v>
      </c>
      <c r="M114" s="121" t="s">
        <v>779</v>
      </c>
      <c r="N114" s="42">
        <v>59.5</v>
      </c>
      <c r="O114" s="42" t="s">
        <v>780</v>
      </c>
      <c r="P114" s="42" t="s">
        <v>738</v>
      </c>
      <c r="Q114" s="42" t="s">
        <v>32</v>
      </c>
      <c r="R114" s="3" t="s">
        <v>33</v>
      </c>
      <c r="S114" s="42">
        <v>60.8</v>
      </c>
      <c r="T114" s="3" t="s">
        <v>526</v>
      </c>
      <c r="U114" s="121">
        <v>9400</v>
      </c>
      <c r="V114" s="64" t="s">
        <v>781</v>
      </c>
      <c r="W114" s="64" t="s">
        <v>782</v>
      </c>
    </row>
    <row r="115" ht="18.95" customHeight="1" spans="1:256">
      <c r="A115" s="23">
        <v>114</v>
      </c>
      <c r="B115" s="27" t="s">
        <v>783</v>
      </c>
      <c r="C115" s="3">
        <v>101</v>
      </c>
      <c r="D115" s="3" t="s">
        <v>23</v>
      </c>
      <c r="E115" s="31" t="s">
        <v>24</v>
      </c>
      <c r="F115" s="28" t="s">
        <v>784</v>
      </c>
      <c r="G115" s="28">
        <v>1.15</v>
      </c>
      <c r="H115" s="28" t="s">
        <v>57</v>
      </c>
      <c r="I115" s="28" t="s">
        <v>48</v>
      </c>
      <c r="J115" s="3" t="s">
        <v>23</v>
      </c>
      <c r="K115" s="28" t="s">
        <v>28</v>
      </c>
      <c r="L115" s="28" t="s">
        <v>28</v>
      </c>
      <c r="M115" s="3" t="s">
        <v>785</v>
      </c>
      <c r="N115" s="28">
        <v>60</v>
      </c>
      <c r="O115" s="28" t="s">
        <v>786</v>
      </c>
      <c r="P115" s="28" t="s">
        <v>787</v>
      </c>
      <c r="Q115" s="28" t="s">
        <v>32</v>
      </c>
      <c r="R115" s="31" t="s">
        <v>33</v>
      </c>
      <c r="S115" s="28">
        <v>63</v>
      </c>
      <c r="T115" s="31" t="s">
        <v>34</v>
      </c>
      <c r="U115" s="3">
        <v>7000</v>
      </c>
      <c r="V115" s="64" t="s">
        <v>788</v>
      </c>
      <c r="W115" s="64" t="s">
        <v>789</v>
      </c>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row>
    <row r="116" ht="18.95" customHeight="1" spans="1:23">
      <c r="A116" s="19">
        <v>115</v>
      </c>
      <c r="B116" s="27" t="s">
        <v>790</v>
      </c>
      <c r="C116" s="31">
        <v>102</v>
      </c>
      <c r="D116" s="31" t="s">
        <v>23</v>
      </c>
      <c r="E116" s="31" t="s">
        <v>24</v>
      </c>
      <c r="F116" s="42" t="s">
        <v>791</v>
      </c>
      <c r="G116" s="42">
        <v>1.13</v>
      </c>
      <c r="H116" s="42" t="s">
        <v>57</v>
      </c>
      <c r="I116" s="42" t="s">
        <v>48</v>
      </c>
      <c r="J116" s="42" t="s">
        <v>23</v>
      </c>
      <c r="K116" s="42" t="s">
        <v>28</v>
      </c>
      <c r="L116" s="42" t="s">
        <v>28</v>
      </c>
      <c r="M116" s="31" t="s">
        <v>792</v>
      </c>
      <c r="N116" s="42">
        <v>60</v>
      </c>
      <c r="O116" s="42" t="s">
        <v>144</v>
      </c>
      <c r="P116" s="42" t="s">
        <v>793</v>
      </c>
      <c r="Q116" s="42" t="s">
        <v>32</v>
      </c>
      <c r="R116" s="31" t="s">
        <v>33</v>
      </c>
      <c r="S116" s="42">
        <v>62.7</v>
      </c>
      <c r="T116" s="31" t="s">
        <v>34</v>
      </c>
      <c r="U116" s="31">
        <v>7000</v>
      </c>
      <c r="V116" s="64" t="s">
        <v>794</v>
      </c>
      <c r="W116" s="31" t="s">
        <v>795</v>
      </c>
    </row>
    <row r="117" ht="18.95" customHeight="1" spans="1:256">
      <c r="A117" s="23">
        <v>116</v>
      </c>
      <c r="B117" s="27" t="s">
        <v>796</v>
      </c>
      <c r="C117" s="3">
        <v>602</v>
      </c>
      <c r="D117" s="3" t="s">
        <v>23</v>
      </c>
      <c r="E117" s="31" t="s">
        <v>24</v>
      </c>
      <c r="F117" s="28" t="s">
        <v>797</v>
      </c>
      <c r="G117" s="117">
        <v>1.1</v>
      </c>
      <c r="H117" s="28" t="s">
        <v>239</v>
      </c>
      <c r="I117" s="28" t="s">
        <v>48</v>
      </c>
      <c r="J117" s="3" t="s">
        <v>23</v>
      </c>
      <c r="K117" s="28" t="s">
        <v>28</v>
      </c>
      <c r="L117" s="28" t="s">
        <v>28</v>
      </c>
      <c r="M117" s="3" t="s">
        <v>798</v>
      </c>
      <c r="N117" s="28">
        <v>62</v>
      </c>
      <c r="O117" s="28" t="s">
        <v>519</v>
      </c>
      <c r="P117" s="28" t="s">
        <v>799</v>
      </c>
      <c r="Q117" s="28" t="s">
        <v>32</v>
      </c>
      <c r="R117" s="31" t="s">
        <v>33</v>
      </c>
      <c r="S117" s="28">
        <v>63</v>
      </c>
      <c r="T117" s="31" t="s">
        <v>34</v>
      </c>
      <c r="U117" s="3">
        <v>8000</v>
      </c>
      <c r="V117" s="64" t="s">
        <v>800</v>
      </c>
      <c r="W117" s="64" t="s">
        <v>801</v>
      </c>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row>
    <row r="118" ht="18.95" customHeight="1" spans="1:23">
      <c r="A118" s="19">
        <v>117</v>
      </c>
      <c r="B118" s="35" t="s">
        <v>802</v>
      </c>
      <c r="C118" s="16">
        <v>802</v>
      </c>
      <c r="D118" s="16" t="s">
        <v>23</v>
      </c>
      <c r="E118" s="35" t="s">
        <v>24</v>
      </c>
      <c r="F118" s="35">
        <v>561250790</v>
      </c>
      <c r="G118" s="35">
        <v>1.08</v>
      </c>
      <c r="H118" s="35" t="s">
        <v>57</v>
      </c>
      <c r="I118" s="35" t="s">
        <v>27</v>
      </c>
      <c r="J118" s="16" t="s">
        <v>23</v>
      </c>
      <c r="K118" s="35" t="s">
        <v>28</v>
      </c>
      <c r="L118" s="35" t="s">
        <v>28</v>
      </c>
      <c r="M118" s="16" t="s">
        <v>803</v>
      </c>
      <c r="N118" s="35">
        <v>59</v>
      </c>
      <c r="O118" s="35" t="s">
        <v>804</v>
      </c>
      <c r="P118" s="35" t="s">
        <v>805</v>
      </c>
      <c r="Q118" s="35" t="s">
        <v>32</v>
      </c>
      <c r="R118" s="5" t="s">
        <v>33</v>
      </c>
      <c r="S118" s="35">
        <v>62.1</v>
      </c>
      <c r="T118" s="5" t="s">
        <v>34</v>
      </c>
      <c r="U118" s="16">
        <v>6600</v>
      </c>
      <c r="V118" s="64" t="s">
        <v>806</v>
      </c>
      <c r="W118" s="16" t="s">
        <v>807</v>
      </c>
    </row>
    <row r="119" ht="18.95" customHeight="1" spans="1:23">
      <c r="A119" s="23">
        <v>118</v>
      </c>
      <c r="B119" s="41" t="s">
        <v>808</v>
      </c>
      <c r="C119" s="5">
        <v>3000</v>
      </c>
      <c r="D119" s="5" t="s">
        <v>23</v>
      </c>
      <c r="E119" s="5" t="s">
        <v>24</v>
      </c>
      <c r="F119" s="41">
        <v>567344109</v>
      </c>
      <c r="G119" s="41">
        <v>1.07</v>
      </c>
      <c r="H119" s="41" t="s">
        <v>67</v>
      </c>
      <c r="I119" s="41" t="s">
        <v>48</v>
      </c>
      <c r="J119" s="5" t="s">
        <v>23</v>
      </c>
      <c r="K119" s="41" t="s">
        <v>28</v>
      </c>
      <c r="L119" s="41" t="s">
        <v>28</v>
      </c>
      <c r="M119" s="5" t="s">
        <v>809</v>
      </c>
      <c r="N119" s="41">
        <v>59.5</v>
      </c>
      <c r="O119" s="41" t="s">
        <v>506</v>
      </c>
      <c r="P119" s="41" t="s">
        <v>557</v>
      </c>
      <c r="Q119" s="41" t="s">
        <v>32</v>
      </c>
      <c r="R119" s="5" t="s">
        <v>33</v>
      </c>
      <c r="S119" s="41">
        <v>62.9</v>
      </c>
      <c r="T119" s="5" t="s">
        <v>34</v>
      </c>
      <c r="U119" s="5">
        <v>7500</v>
      </c>
      <c r="V119" s="149" t="s">
        <v>810</v>
      </c>
      <c r="W119" s="149" t="s">
        <v>752</v>
      </c>
    </row>
    <row r="120" ht="18.95" customHeight="1" spans="1:23">
      <c r="A120" s="19">
        <v>119</v>
      </c>
      <c r="B120" s="41" t="s">
        <v>811</v>
      </c>
      <c r="C120" s="5">
        <v>800</v>
      </c>
      <c r="D120" s="5" t="s">
        <v>23</v>
      </c>
      <c r="E120" s="5" t="s">
        <v>24</v>
      </c>
      <c r="F120" s="41">
        <v>567344112</v>
      </c>
      <c r="G120" s="41">
        <v>1.06</v>
      </c>
      <c r="H120" s="41" t="s">
        <v>239</v>
      </c>
      <c r="I120" s="41" t="s">
        <v>48</v>
      </c>
      <c r="J120" s="5" t="s">
        <v>23</v>
      </c>
      <c r="K120" s="41" t="s">
        <v>28</v>
      </c>
      <c r="L120" s="41" t="s">
        <v>28</v>
      </c>
      <c r="M120" s="5" t="s">
        <v>812</v>
      </c>
      <c r="N120" s="41">
        <v>59.5</v>
      </c>
      <c r="O120" s="41" t="s">
        <v>813</v>
      </c>
      <c r="P120" s="41" t="s">
        <v>814</v>
      </c>
      <c r="Q120" s="41" t="s">
        <v>32</v>
      </c>
      <c r="R120" s="5" t="s">
        <v>33</v>
      </c>
      <c r="S120" s="41">
        <v>60.9</v>
      </c>
      <c r="T120" s="5" t="s">
        <v>34</v>
      </c>
      <c r="U120" s="5">
        <v>8000</v>
      </c>
      <c r="V120" s="64" t="s">
        <v>815</v>
      </c>
      <c r="W120" s="149" t="s">
        <v>816</v>
      </c>
    </row>
    <row r="121" ht="18.95" customHeight="1" spans="1:23">
      <c r="A121" s="23">
        <v>120</v>
      </c>
      <c r="B121" s="27" t="s">
        <v>817</v>
      </c>
      <c r="C121" s="122">
        <v>102</v>
      </c>
      <c r="D121" s="122" t="s">
        <v>23</v>
      </c>
      <c r="E121" s="3" t="s">
        <v>24</v>
      </c>
      <c r="F121" s="42" t="s">
        <v>818</v>
      </c>
      <c r="G121" s="42">
        <v>1.03</v>
      </c>
      <c r="H121" s="42" t="s">
        <v>239</v>
      </c>
      <c r="I121" s="42" t="s">
        <v>48</v>
      </c>
      <c r="J121" s="122" t="s">
        <v>23</v>
      </c>
      <c r="K121" s="42" t="s">
        <v>28</v>
      </c>
      <c r="L121" s="42" t="s">
        <v>28</v>
      </c>
      <c r="M121" s="121" t="s">
        <v>819</v>
      </c>
      <c r="N121" s="42">
        <v>60</v>
      </c>
      <c r="O121" s="42" t="s">
        <v>227</v>
      </c>
      <c r="P121" s="42" t="s">
        <v>41</v>
      </c>
      <c r="Q121" s="42" t="s">
        <v>32</v>
      </c>
      <c r="R121" s="31" t="s">
        <v>33</v>
      </c>
      <c r="S121" s="42">
        <v>59.7</v>
      </c>
      <c r="T121" s="31" t="s">
        <v>34</v>
      </c>
      <c r="U121" s="121">
        <v>8000</v>
      </c>
      <c r="V121" s="135" t="s">
        <v>820</v>
      </c>
      <c r="W121" s="135" t="s">
        <v>821</v>
      </c>
    </row>
    <row r="122" ht="18.95" customHeight="1" spans="1:23">
      <c r="A122" s="19">
        <v>121</v>
      </c>
      <c r="B122" s="27" t="s">
        <v>822</v>
      </c>
      <c r="C122" s="123">
        <v>401</v>
      </c>
      <c r="D122" s="124" t="s">
        <v>23</v>
      </c>
      <c r="E122" s="123" t="s">
        <v>24</v>
      </c>
      <c r="F122" s="42" t="s">
        <v>823</v>
      </c>
      <c r="G122" s="42">
        <v>1.03</v>
      </c>
      <c r="H122" s="42" t="s">
        <v>67</v>
      </c>
      <c r="I122" s="42" t="s">
        <v>240</v>
      </c>
      <c r="J122" s="124" t="s">
        <v>23</v>
      </c>
      <c r="K122" s="42" t="s">
        <v>28</v>
      </c>
      <c r="L122" s="42" t="s">
        <v>28</v>
      </c>
      <c r="M122" s="123" t="s">
        <v>824</v>
      </c>
      <c r="N122" s="42">
        <v>60</v>
      </c>
      <c r="O122" s="42" t="s">
        <v>825</v>
      </c>
      <c r="P122" s="42" t="s">
        <v>826</v>
      </c>
      <c r="Q122" s="42" t="s">
        <v>32</v>
      </c>
      <c r="R122" s="150" t="s">
        <v>33</v>
      </c>
      <c r="S122" s="42">
        <v>63.6</v>
      </c>
      <c r="T122" s="150" t="s">
        <v>34</v>
      </c>
      <c r="U122" s="123">
        <v>8000</v>
      </c>
      <c r="V122" s="64" t="s">
        <v>827</v>
      </c>
      <c r="W122" s="64" t="s">
        <v>828</v>
      </c>
    </row>
    <row r="123" ht="18.95" customHeight="1" spans="1:23">
      <c r="A123" s="23">
        <v>122</v>
      </c>
      <c r="B123" s="36" t="s">
        <v>829</v>
      </c>
      <c r="C123" s="5">
        <v>2000</v>
      </c>
      <c r="D123" s="5" t="s">
        <v>23</v>
      </c>
      <c r="E123" s="5" t="s">
        <v>24</v>
      </c>
      <c r="F123" s="106" t="s">
        <v>830</v>
      </c>
      <c r="G123" s="106">
        <v>1.02</v>
      </c>
      <c r="H123" s="106" t="s">
        <v>67</v>
      </c>
      <c r="I123" s="106" t="s">
        <v>48</v>
      </c>
      <c r="J123" s="5" t="s">
        <v>23</v>
      </c>
      <c r="K123" s="106" t="s">
        <v>28</v>
      </c>
      <c r="L123" s="106" t="s">
        <v>28</v>
      </c>
      <c r="M123" s="5" t="s">
        <v>831</v>
      </c>
      <c r="N123" s="106">
        <v>59</v>
      </c>
      <c r="O123" s="106" t="s">
        <v>832</v>
      </c>
      <c r="P123" s="106" t="s">
        <v>833</v>
      </c>
      <c r="Q123" s="106" t="s">
        <v>834</v>
      </c>
      <c r="R123" s="5" t="s">
        <v>33</v>
      </c>
      <c r="S123" s="106">
        <v>63.6</v>
      </c>
      <c r="T123" s="5" t="s">
        <v>34</v>
      </c>
      <c r="U123" s="5">
        <v>7500</v>
      </c>
      <c r="V123" s="64" t="s">
        <v>835</v>
      </c>
      <c r="W123" s="149" t="s">
        <v>836</v>
      </c>
    </row>
    <row r="124" ht="18.95" customHeight="1" spans="1:23">
      <c r="A124" s="19">
        <v>123</v>
      </c>
      <c r="B124" s="41" t="s">
        <v>837</v>
      </c>
      <c r="C124" s="5">
        <v>3400</v>
      </c>
      <c r="D124" s="5" t="s">
        <v>23</v>
      </c>
      <c r="E124" s="5" t="s">
        <v>24</v>
      </c>
      <c r="F124" s="41">
        <v>567344116</v>
      </c>
      <c r="G124" s="41">
        <v>1.02</v>
      </c>
      <c r="H124" s="41" t="s">
        <v>67</v>
      </c>
      <c r="I124" s="41" t="s">
        <v>240</v>
      </c>
      <c r="J124" s="5" t="s">
        <v>23</v>
      </c>
      <c r="K124" s="41" t="s">
        <v>28</v>
      </c>
      <c r="L124" s="41" t="s">
        <v>28</v>
      </c>
      <c r="M124" s="5" t="s">
        <v>838</v>
      </c>
      <c r="N124" s="41">
        <v>60</v>
      </c>
      <c r="O124" s="41" t="s">
        <v>839</v>
      </c>
      <c r="P124" s="41" t="s">
        <v>840</v>
      </c>
      <c r="Q124" s="41" t="s">
        <v>32</v>
      </c>
      <c r="R124" s="5" t="s">
        <v>33</v>
      </c>
      <c r="S124" s="41">
        <v>62</v>
      </c>
      <c r="T124" s="5" t="s">
        <v>34</v>
      </c>
      <c r="U124" s="5">
        <v>8000</v>
      </c>
      <c r="V124" s="64" t="s">
        <v>841</v>
      </c>
      <c r="W124" s="149" t="s">
        <v>836</v>
      </c>
    </row>
    <row r="125" ht="18.95" customHeight="1" spans="1:23">
      <c r="A125" s="23">
        <v>124</v>
      </c>
      <c r="B125" s="41" t="s">
        <v>842</v>
      </c>
      <c r="C125" s="5">
        <v>3401</v>
      </c>
      <c r="D125" s="5" t="s">
        <v>23</v>
      </c>
      <c r="E125" s="5" t="s">
        <v>24</v>
      </c>
      <c r="F125" s="41">
        <v>567344122</v>
      </c>
      <c r="G125" s="41">
        <v>1.02</v>
      </c>
      <c r="H125" s="41" t="s">
        <v>67</v>
      </c>
      <c r="I125" s="41" t="s">
        <v>48</v>
      </c>
      <c r="J125" s="5" t="s">
        <v>23</v>
      </c>
      <c r="K125" s="41" t="s">
        <v>28</v>
      </c>
      <c r="L125" s="41" t="s">
        <v>28</v>
      </c>
      <c r="M125" s="5" t="s">
        <v>843</v>
      </c>
      <c r="N125" s="41">
        <v>60</v>
      </c>
      <c r="O125" s="41" t="s">
        <v>844</v>
      </c>
      <c r="P125" s="41" t="s">
        <v>768</v>
      </c>
      <c r="Q125" s="41" t="s">
        <v>32</v>
      </c>
      <c r="R125" s="5" t="s">
        <v>33</v>
      </c>
      <c r="S125" s="41">
        <v>61.7</v>
      </c>
      <c r="T125" s="5" t="s">
        <v>34</v>
      </c>
      <c r="U125" s="5">
        <v>7500</v>
      </c>
      <c r="V125" s="64" t="s">
        <v>845</v>
      </c>
      <c r="W125" s="149" t="s">
        <v>846</v>
      </c>
    </row>
    <row r="126" ht="18.95" customHeight="1" spans="1:23">
      <c r="A126" s="19">
        <v>125</v>
      </c>
      <c r="B126" s="27" t="s">
        <v>847</v>
      </c>
      <c r="C126" s="16">
        <v>5101</v>
      </c>
      <c r="D126" s="16" t="s">
        <v>23</v>
      </c>
      <c r="E126" s="5" t="s">
        <v>24</v>
      </c>
      <c r="F126" s="42" t="s">
        <v>848</v>
      </c>
      <c r="G126" s="42">
        <v>1.02</v>
      </c>
      <c r="H126" s="42" t="s">
        <v>239</v>
      </c>
      <c r="I126" s="42" t="s">
        <v>48</v>
      </c>
      <c r="J126" s="16" t="s">
        <v>23</v>
      </c>
      <c r="K126" s="42" t="s">
        <v>28</v>
      </c>
      <c r="L126" s="42" t="s">
        <v>28</v>
      </c>
      <c r="M126" s="16" t="s">
        <v>849</v>
      </c>
      <c r="N126" s="42">
        <v>60.5</v>
      </c>
      <c r="O126" s="42" t="s">
        <v>832</v>
      </c>
      <c r="P126" s="42" t="s">
        <v>725</v>
      </c>
      <c r="Q126" s="42" t="s">
        <v>32</v>
      </c>
      <c r="R126" s="5" t="s">
        <v>33</v>
      </c>
      <c r="S126" s="42">
        <v>57.3</v>
      </c>
      <c r="T126" s="5" t="s">
        <v>34</v>
      </c>
      <c r="U126" s="16">
        <v>8000</v>
      </c>
      <c r="V126" s="64" t="s">
        <v>850</v>
      </c>
      <c r="W126" s="72" t="s">
        <v>851</v>
      </c>
    </row>
    <row r="127" ht="18.95" customHeight="1" spans="1:256">
      <c r="A127" s="23">
        <v>126</v>
      </c>
      <c r="B127" s="27" t="s">
        <v>852</v>
      </c>
      <c r="C127" s="3">
        <v>401</v>
      </c>
      <c r="D127" s="107" t="s">
        <v>23</v>
      </c>
      <c r="E127" s="3" t="s">
        <v>24</v>
      </c>
      <c r="F127" s="42" t="s">
        <v>853</v>
      </c>
      <c r="G127" s="42">
        <v>1.02</v>
      </c>
      <c r="H127" s="42" t="s">
        <v>57</v>
      </c>
      <c r="I127" s="42" t="s">
        <v>48</v>
      </c>
      <c r="J127" s="107" t="s">
        <v>23</v>
      </c>
      <c r="K127" s="42" t="s">
        <v>28</v>
      </c>
      <c r="L127" s="42" t="s">
        <v>28</v>
      </c>
      <c r="M127" s="3" t="s">
        <v>854</v>
      </c>
      <c r="N127" s="42">
        <v>59</v>
      </c>
      <c r="O127" s="42" t="s">
        <v>855</v>
      </c>
      <c r="P127" s="42" t="s">
        <v>856</v>
      </c>
      <c r="Q127" s="42" t="s">
        <v>205</v>
      </c>
      <c r="R127" s="3" t="s">
        <v>33</v>
      </c>
      <c r="S127" s="42">
        <v>59.8</v>
      </c>
      <c r="T127" s="3" t="s">
        <v>526</v>
      </c>
      <c r="U127" s="3">
        <v>7000</v>
      </c>
      <c r="V127" s="64" t="s">
        <v>857</v>
      </c>
      <c r="W127" s="64" t="s">
        <v>858</v>
      </c>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c r="BX127" s="123"/>
      <c r="BY127" s="123"/>
      <c r="BZ127" s="123"/>
      <c r="CA127" s="123"/>
      <c r="CB127" s="123"/>
      <c r="CC127" s="123"/>
      <c r="CD127" s="123"/>
      <c r="CE127" s="123"/>
      <c r="CF127" s="123"/>
      <c r="CG127" s="123"/>
      <c r="CH127" s="123"/>
      <c r="CI127" s="123"/>
      <c r="CJ127" s="123"/>
      <c r="CK127" s="123"/>
      <c r="CL127" s="123"/>
      <c r="CM127" s="123"/>
      <c r="CN127" s="123"/>
      <c r="CO127" s="123"/>
      <c r="CP127" s="123"/>
      <c r="CQ127" s="123"/>
      <c r="CR127" s="123"/>
      <c r="CS127" s="123"/>
      <c r="CT127" s="123"/>
      <c r="CU127" s="123"/>
      <c r="CV127" s="123"/>
      <c r="CW127" s="123"/>
      <c r="CX127" s="123"/>
      <c r="CY127" s="123"/>
      <c r="CZ127" s="123"/>
      <c r="DA127" s="123"/>
      <c r="DB127" s="123"/>
      <c r="DC127" s="123"/>
      <c r="DD127" s="123"/>
      <c r="DE127" s="123"/>
      <c r="DF127" s="123"/>
      <c r="DG127" s="123"/>
      <c r="DH127" s="123"/>
      <c r="DI127" s="123"/>
      <c r="DJ127" s="123"/>
      <c r="DK127" s="123"/>
      <c r="DL127" s="123"/>
      <c r="DM127" s="123"/>
      <c r="DN127" s="123"/>
      <c r="DO127" s="123"/>
      <c r="DP127" s="123"/>
      <c r="DQ127" s="123"/>
      <c r="DR127" s="123"/>
      <c r="DS127" s="123"/>
      <c r="DT127" s="123"/>
      <c r="DU127" s="123"/>
      <c r="DV127" s="123"/>
      <c r="DW127" s="123"/>
      <c r="DX127" s="123"/>
      <c r="DY127" s="123"/>
      <c r="DZ127" s="123"/>
      <c r="EA127" s="123"/>
      <c r="EB127" s="123"/>
      <c r="EC127" s="123"/>
      <c r="ED127" s="123"/>
      <c r="EE127" s="123"/>
      <c r="EF127" s="123"/>
      <c r="EG127" s="123"/>
      <c r="EH127" s="123"/>
      <c r="EI127" s="123"/>
      <c r="EJ127" s="123"/>
      <c r="EK127" s="123"/>
      <c r="EL127" s="123"/>
      <c r="EM127" s="123"/>
      <c r="EN127" s="123"/>
      <c r="EO127" s="123"/>
      <c r="EP127" s="123"/>
      <c r="EQ127" s="123"/>
      <c r="ER127" s="123"/>
      <c r="ES127" s="123"/>
      <c r="ET127" s="123"/>
      <c r="EU127" s="123"/>
      <c r="EV127" s="123"/>
      <c r="EW127" s="123"/>
      <c r="EX127" s="123"/>
      <c r="EY127" s="123"/>
      <c r="EZ127" s="123"/>
      <c r="FA127" s="123"/>
      <c r="FB127" s="123"/>
      <c r="FC127" s="123"/>
      <c r="FD127" s="123"/>
      <c r="FE127" s="123"/>
      <c r="FF127" s="123"/>
      <c r="FG127" s="123"/>
      <c r="FH127" s="123"/>
      <c r="FI127" s="123"/>
      <c r="FJ127" s="123"/>
      <c r="FK127" s="123"/>
      <c r="FL127" s="123"/>
      <c r="FM127" s="123"/>
      <c r="FN127" s="123"/>
      <c r="FO127" s="123"/>
      <c r="FP127" s="123"/>
      <c r="FQ127" s="123"/>
      <c r="FR127" s="123"/>
      <c r="FS127" s="123"/>
      <c r="FT127" s="123"/>
      <c r="FU127" s="123"/>
      <c r="FV127" s="123"/>
      <c r="FW127" s="123"/>
      <c r="FX127" s="123"/>
      <c r="FY127" s="123"/>
      <c r="FZ127" s="123"/>
      <c r="GA127" s="123"/>
      <c r="GB127" s="123"/>
      <c r="GC127" s="123"/>
      <c r="GD127" s="123"/>
      <c r="GE127" s="123"/>
      <c r="GF127" s="123"/>
      <c r="GG127" s="123"/>
      <c r="GH127" s="123"/>
      <c r="GI127" s="123"/>
      <c r="GJ127" s="123"/>
      <c r="GK127" s="123"/>
      <c r="GL127" s="123"/>
      <c r="GM127" s="123"/>
      <c r="GN127" s="123"/>
      <c r="GO127" s="123"/>
      <c r="GP127" s="123"/>
      <c r="GQ127" s="123"/>
      <c r="GR127" s="123"/>
      <c r="GS127" s="123"/>
      <c r="GT127" s="123"/>
      <c r="GU127" s="123"/>
      <c r="GV127" s="123"/>
      <c r="GW127" s="123"/>
      <c r="GX127" s="123"/>
      <c r="GY127" s="123"/>
      <c r="GZ127" s="123"/>
      <c r="HA127" s="123"/>
      <c r="HB127" s="123"/>
      <c r="HC127" s="123"/>
      <c r="HD127" s="123"/>
      <c r="HE127" s="123"/>
      <c r="HF127" s="123"/>
      <c r="HG127" s="123"/>
      <c r="HH127" s="123"/>
      <c r="HI127" s="123"/>
      <c r="HJ127" s="123"/>
      <c r="HK127" s="123"/>
      <c r="HL127" s="123"/>
      <c r="HM127" s="123"/>
      <c r="HN127" s="123"/>
      <c r="HO127" s="123"/>
      <c r="HP127" s="123"/>
      <c r="HQ127" s="123"/>
      <c r="HR127" s="123"/>
      <c r="HS127" s="123"/>
      <c r="HT127" s="123"/>
      <c r="HU127" s="123"/>
      <c r="HV127" s="123"/>
      <c r="HW127" s="123"/>
      <c r="HX127" s="123"/>
      <c r="HY127" s="123"/>
      <c r="HZ127" s="123"/>
      <c r="IA127" s="123"/>
      <c r="IB127" s="123"/>
      <c r="IC127" s="123"/>
      <c r="ID127" s="123"/>
      <c r="IE127" s="123"/>
      <c r="IF127" s="123"/>
      <c r="IG127" s="123"/>
      <c r="IH127" s="123"/>
      <c r="II127" s="123"/>
      <c r="IJ127" s="123"/>
      <c r="IK127" s="123"/>
      <c r="IL127" s="123"/>
      <c r="IM127" s="123"/>
      <c r="IN127" s="123"/>
      <c r="IO127" s="123"/>
      <c r="IP127" s="123"/>
      <c r="IQ127" s="123"/>
      <c r="IR127" s="123"/>
      <c r="IS127" s="123"/>
      <c r="IT127" s="123"/>
      <c r="IU127" s="123"/>
      <c r="IV127" s="123"/>
    </row>
    <row r="128" ht="18.95" customHeight="1" spans="1:23">
      <c r="A128" s="19">
        <v>127</v>
      </c>
      <c r="B128" s="125" t="s">
        <v>859</v>
      </c>
      <c r="C128" s="125">
        <v>201</v>
      </c>
      <c r="D128" s="126" t="s">
        <v>23</v>
      </c>
      <c r="E128" s="35" t="s">
        <v>24</v>
      </c>
      <c r="F128" s="125">
        <v>561289798</v>
      </c>
      <c r="G128" s="125">
        <v>1.02</v>
      </c>
      <c r="H128" s="125" t="s">
        <v>67</v>
      </c>
      <c r="I128" s="125" t="s">
        <v>27</v>
      </c>
      <c r="J128" s="126" t="s">
        <v>23</v>
      </c>
      <c r="K128" s="125" t="s">
        <v>28</v>
      </c>
      <c r="L128" s="125" t="s">
        <v>28</v>
      </c>
      <c r="M128" s="133" t="s">
        <v>860</v>
      </c>
      <c r="N128" s="125">
        <v>58.5</v>
      </c>
      <c r="O128" s="125" t="s">
        <v>594</v>
      </c>
      <c r="P128" s="125" t="s">
        <v>648</v>
      </c>
      <c r="Q128" s="125" t="s">
        <v>32</v>
      </c>
      <c r="R128" s="32" t="s">
        <v>33</v>
      </c>
      <c r="S128" s="125">
        <v>62.4</v>
      </c>
      <c r="T128" s="151" t="s">
        <v>526</v>
      </c>
      <c r="U128" s="133">
        <v>6900</v>
      </c>
      <c r="V128" s="64" t="s">
        <v>861</v>
      </c>
      <c r="W128" s="16" t="s">
        <v>862</v>
      </c>
    </row>
    <row r="129" ht="18.95" customHeight="1" spans="1:23">
      <c r="A129" s="23">
        <v>128</v>
      </c>
      <c r="B129" s="36" t="s">
        <v>863</v>
      </c>
      <c r="C129" s="5">
        <v>2100</v>
      </c>
      <c r="D129" s="5" t="s">
        <v>23</v>
      </c>
      <c r="E129" s="5" t="s">
        <v>24</v>
      </c>
      <c r="F129" s="106" t="s">
        <v>864</v>
      </c>
      <c r="G129" s="106">
        <v>1.01</v>
      </c>
      <c r="H129" s="106" t="s">
        <v>67</v>
      </c>
      <c r="I129" s="106" t="s">
        <v>48</v>
      </c>
      <c r="J129" s="5" t="s">
        <v>23</v>
      </c>
      <c r="K129" s="106" t="s">
        <v>28</v>
      </c>
      <c r="L129" s="106" t="s">
        <v>28</v>
      </c>
      <c r="M129" s="5" t="s">
        <v>865</v>
      </c>
      <c r="N129" s="106">
        <v>60.5</v>
      </c>
      <c r="O129" s="106" t="s">
        <v>866</v>
      </c>
      <c r="P129" s="106" t="s">
        <v>867</v>
      </c>
      <c r="Q129" s="106" t="s">
        <v>32</v>
      </c>
      <c r="R129" s="5" t="s">
        <v>33</v>
      </c>
      <c r="S129" s="106">
        <v>63</v>
      </c>
      <c r="T129" s="5" t="s">
        <v>34</v>
      </c>
      <c r="U129" s="5">
        <v>7500</v>
      </c>
      <c r="V129" s="82" t="s">
        <v>868</v>
      </c>
      <c r="W129" s="159" t="s">
        <v>869</v>
      </c>
    </row>
    <row r="130" ht="18.95" customHeight="1" spans="1:23">
      <c r="A130" s="19">
        <v>129</v>
      </c>
      <c r="B130" s="27" t="s">
        <v>870</v>
      </c>
      <c r="C130" s="16">
        <v>5100</v>
      </c>
      <c r="D130" s="16" t="s">
        <v>23</v>
      </c>
      <c r="E130" s="5" t="s">
        <v>24</v>
      </c>
      <c r="F130" s="42" t="s">
        <v>871</v>
      </c>
      <c r="G130" s="42">
        <v>1.01</v>
      </c>
      <c r="H130" s="42" t="s">
        <v>239</v>
      </c>
      <c r="I130" s="42" t="s">
        <v>48</v>
      </c>
      <c r="J130" s="16" t="s">
        <v>23</v>
      </c>
      <c r="K130" s="42" t="s">
        <v>28</v>
      </c>
      <c r="L130" s="42" t="s">
        <v>28</v>
      </c>
      <c r="M130" s="16" t="s">
        <v>872</v>
      </c>
      <c r="N130" s="42">
        <v>58.5</v>
      </c>
      <c r="O130" s="42" t="s">
        <v>640</v>
      </c>
      <c r="P130" s="42" t="s">
        <v>873</v>
      </c>
      <c r="Q130" s="42" t="s">
        <v>32</v>
      </c>
      <c r="R130" s="5" t="s">
        <v>33</v>
      </c>
      <c r="S130" s="42">
        <v>60</v>
      </c>
      <c r="T130" s="5" t="s">
        <v>34</v>
      </c>
      <c r="U130" s="16">
        <v>8000</v>
      </c>
      <c r="V130" s="64" t="s">
        <v>874</v>
      </c>
      <c r="W130" s="72" t="s">
        <v>875</v>
      </c>
    </row>
    <row r="131" ht="18.95" customHeight="1" spans="1:23">
      <c r="A131" s="23">
        <v>130</v>
      </c>
      <c r="B131" s="27" t="s">
        <v>876</v>
      </c>
      <c r="C131" s="3">
        <v>101</v>
      </c>
      <c r="D131" s="3" t="s">
        <v>23</v>
      </c>
      <c r="E131" s="123" t="s">
        <v>24</v>
      </c>
      <c r="F131" s="42" t="s">
        <v>877</v>
      </c>
      <c r="G131" s="42">
        <v>1.01</v>
      </c>
      <c r="H131" s="42" t="s">
        <v>67</v>
      </c>
      <c r="I131" s="42" t="s">
        <v>27</v>
      </c>
      <c r="J131" s="16" t="s">
        <v>23</v>
      </c>
      <c r="K131" s="42" t="s">
        <v>28</v>
      </c>
      <c r="L131" s="42" t="s">
        <v>28</v>
      </c>
      <c r="M131" s="3" t="s">
        <v>878</v>
      </c>
      <c r="N131" s="42">
        <v>60.5</v>
      </c>
      <c r="O131" s="42" t="s">
        <v>672</v>
      </c>
      <c r="P131" s="42" t="s">
        <v>879</v>
      </c>
      <c r="Q131" s="42" t="s">
        <v>32</v>
      </c>
      <c r="R131" s="150" t="s">
        <v>33</v>
      </c>
      <c r="S131" s="42">
        <v>60.2</v>
      </c>
      <c r="T131" s="150" t="s">
        <v>34</v>
      </c>
      <c r="U131" s="3">
        <v>6900</v>
      </c>
      <c r="V131" s="64" t="s">
        <v>880</v>
      </c>
      <c r="W131" s="64" t="s">
        <v>881</v>
      </c>
    </row>
    <row r="132" ht="18.95" customHeight="1" spans="1:23">
      <c r="A132" s="19">
        <v>131</v>
      </c>
      <c r="B132" s="35" t="s">
        <v>882</v>
      </c>
      <c r="C132" s="16">
        <v>1000</v>
      </c>
      <c r="D132" s="16" t="s">
        <v>23</v>
      </c>
      <c r="E132" s="35" t="s">
        <v>24</v>
      </c>
      <c r="F132" s="35">
        <v>530294781</v>
      </c>
      <c r="G132" s="35">
        <v>1.01</v>
      </c>
      <c r="H132" s="35" t="s">
        <v>57</v>
      </c>
      <c r="I132" s="35" t="s">
        <v>240</v>
      </c>
      <c r="J132" s="16" t="s">
        <v>23</v>
      </c>
      <c r="K132" s="35" t="s">
        <v>28</v>
      </c>
      <c r="L132" s="35" t="s">
        <v>28</v>
      </c>
      <c r="M132" s="16" t="s">
        <v>883</v>
      </c>
      <c r="N132" s="35">
        <v>59.5</v>
      </c>
      <c r="O132" s="35" t="s">
        <v>400</v>
      </c>
      <c r="P132" s="35" t="s">
        <v>884</v>
      </c>
      <c r="Q132" s="35"/>
      <c r="R132" s="35" t="s">
        <v>181</v>
      </c>
      <c r="S132" s="35">
        <v>63.6</v>
      </c>
      <c r="T132" s="16" t="s">
        <v>34</v>
      </c>
      <c r="U132" s="16">
        <v>7300</v>
      </c>
      <c r="V132" s="64" t="s">
        <v>885</v>
      </c>
      <c r="W132" s="16" t="s">
        <v>886</v>
      </c>
    </row>
    <row r="133" ht="18.95" customHeight="1" spans="1:23">
      <c r="A133" s="23">
        <v>132</v>
      </c>
      <c r="B133" s="27" t="s">
        <v>887</v>
      </c>
      <c r="C133" s="16">
        <v>5901</v>
      </c>
      <c r="D133" s="16" t="s">
        <v>23</v>
      </c>
      <c r="E133" s="5" t="s">
        <v>24</v>
      </c>
      <c r="F133" s="42" t="s">
        <v>888</v>
      </c>
      <c r="G133" s="42">
        <v>1.01</v>
      </c>
      <c r="H133" s="42" t="s">
        <v>239</v>
      </c>
      <c r="I133" s="42" t="s">
        <v>48</v>
      </c>
      <c r="J133" s="16" t="s">
        <v>23</v>
      </c>
      <c r="K133" s="42" t="s">
        <v>28</v>
      </c>
      <c r="L133" s="42" t="s">
        <v>28</v>
      </c>
      <c r="M133" s="16" t="s">
        <v>889</v>
      </c>
      <c r="N133" s="42">
        <v>59.5</v>
      </c>
      <c r="O133" s="42" t="s">
        <v>890</v>
      </c>
      <c r="P133" s="42" t="s">
        <v>891</v>
      </c>
      <c r="Q133" s="42" t="s">
        <v>173</v>
      </c>
      <c r="R133" s="5" t="s">
        <v>33</v>
      </c>
      <c r="S133" s="42">
        <v>62.6</v>
      </c>
      <c r="T133" s="5" t="s">
        <v>34</v>
      </c>
      <c r="U133" s="16">
        <v>8000</v>
      </c>
      <c r="V133" s="64" t="s">
        <v>892</v>
      </c>
      <c r="W133" s="72" t="s">
        <v>836</v>
      </c>
    </row>
    <row r="134" s="3" customFormat="1" ht="15.75" spans="1:256">
      <c r="A134" s="19">
        <v>133</v>
      </c>
      <c r="B134" s="35" t="s">
        <v>893</v>
      </c>
      <c r="C134" s="16">
        <v>601</v>
      </c>
      <c r="D134" s="16" t="s">
        <v>23</v>
      </c>
      <c r="E134" s="35" t="s">
        <v>24</v>
      </c>
      <c r="F134" s="35">
        <v>561250789</v>
      </c>
      <c r="G134" s="35">
        <v>1.01</v>
      </c>
      <c r="H134" s="35" t="s">
        <v>239</v>
      </c>
      <c r="I134" s="35" t="s">
        <v>48</v>
      </c>
      <c r="J134" s="16" t="s">
        <v>23</v>
      </c>
      <c r="K134" s="35" t="s">
        <v>28</v>
      </c>
      <c r="L134" s="35" t="s">
        <v>349</v>
      </c>
      <c r="M134" s="16" t="s">
        <v>894</v>
      </c>
      <c r="N134" s="35">
        <v>59.5</v>
      </c>
      <c r="O134" s="35" t="s">
        <v>895</v>
      </c>
      <c r="P134" s="35" t="s">
        <v>896</v>
      </c>
      <c r="Q134" s="35" t="s">
        <v>173</v>
      </c>
      <c r="R134" s="5" t="s">
        <v>33</v>
      </c>
      <c r="S134" s="35">
        <v>59.2</v>
      </c>
      <c r="T134" s="5" t="s">
        <v>34</v>
      </c>
      <c r="U134" s="16">
        <v>8000</v>
      </c>
      <c r="V134" s="64" t="s">
        <v>897</v>
      </c>
      <c r="W134" s="61" t="s">
        <v>898</v>
      </c>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6"/>
      <c r="FP134" s="16"/>
      <c r="FQ134" s="16"/>
      <c r="FR134" s="16"/>
      <c r="FS134" s="16"/>
      <c r="FT134" s="16"/>
      <c r="FU134" s="16"/>
      <c r="FV134" s="16"/>
      <c r="FW134" s="16"/>
      <c r="FX134" s="16"/>
      <c r="FY134" s="16"/>
      <c r="FZ134" s="16"/>
      <c r="GA134" s="16"/>
      <c r="GB134" s="16"/>
      <c r="GC134" s="16"/>
      <c r="GD134" s="16"/>
      <c r="GE134" s="16"/>
      <c r="GF134" s="16"/>
      <c r="GG134" s="16"/>
      <c r="GH134" s="16"/>
      <c r="GI134" s="16"/>
      <c r="GJ134" s="16"/>
      <c r="GK134" s="16"/>
      <c r="GL134" s="16"/>
      <c r="GM134" s="16"/>
      <c r="GN134" s="16"/>
      <c r="GO134" s="16"/>
      <c r="GP134" s="16"/>
      <c r="GQ134" s="16"/>
      <c r="GR134" s="16"/>
      <c r="GS134" s="16"/>
      <c r="GT134" s="16"/>
      <c r="GU134" s="16"/>
      <c r="GV134" s="16"/>
      <c r="GW134" s="16"/>
      <c r="GX134" s="16"/>
      <c r="GY134" s="16"/>
      <c r="GZ134" s="16"/>
      <c r="HA134" s="16"/>
      <c r="HB134" s="16"/>
      <c r="HC134" s="16"/>
      <c r="HD134" s="16"/>
      <c r="HE134" s="16"/>
      <c r="HF134" s="16"/>
      <c r="HG134" s="16"/>
      <c r="HH134" s="16"/>
      <c r="HI134" s="16"/>
      <c r="HJ134" s="16"/>
      <c r="HK134" s="16"/>
      <c r="HL134" s="16"/>
      <c r="HM134" s="16"/>
      <c r="HN134" s="16"/>
      <c r="HO134" s="16"/>
      <c r="HP134" s="16"/>
      <c r="HQ134" s="16"/>
      <c r="HR134" s="16"/>
      <c r="HS134" s="16"/>
      <c r="HT134" s="16"/>
      <c r="HU134" s="16"/>
      <c r="HV134" s="16"/>
      <c r="HW134" s="16"/>
      <c r="HX134" s="16"/>
      <c r="HY134" s="16"/>
      <c r="HZ134" s="16"/>
      <c r="IA134" s="16"/>
      <c r="IB134" s="16"/>
      <c r="IC134" s="16"/>
      <c r="ID134" s="16"/>
      <c r="IE134" s="16"/>
      <c r="IF134" s="16"/>
      <c r="IG134" s="16"/>
      <c r="IH134" s="16"/>
      <c r="II134" s="16"/>
      <c r="IJ134" s="16"/>
      <c r="IK134" s="16"/>
      <c r="IL134" s="16"/>
      <c r="IM134" s="16"/>
      <c r="IN134" s="16"/>
      <c r="IO134" s="16"/>
      <c r="IP134" s="16"/>
      <c r="IQ134" s="16"/>
      <c r="IR134" s="16"/>
      <c r="IS134" s="16"/>
      <c r="IT134" s="16"/>
      <c r="IU134" s="16"/>
      <c r="IV134" s="16"/>
    </row>
    <row r="135" ht="18.95" customHeight="1" spans="1:23">
      <c r="A135" s="23">
        <v>134</v>
      </c>
      <c r="B135" s="36" t="s">
        <v>899</v>
      </c>
      <c r="C135" s="42">
        <v>300</v>
      </c>
      <c r="D135" s="42" t="s">
        <v>23</v>
      </c>
      <c r="E135" s="31" t="s">
        <v>24</v>
      </c>
      <c r="F135" s="106" t="s">
        <v>900</v>
      </c>
      <c r="G135" s="106">
        <v>1.01</v>
      </c>
      <c r="H135" s="106" t="s">
        <v>239</v>
      </c>
      <c r="I135" s="106" t="s">
        <v>48</v>
      </c>
      <c r="J135" s="42" t="s">
        <v>23</v>
      </c>
      <c r="K135" s="106" t="s">
        <v>28</v>
      </c>
      <c r="L135" s="106" t="s">
        <v>349</v>
      </c>
      <c r="M135" s="3" t="s">
        <v>901</v>
      </c>
      <c r="N135" s="106">
        <v>57</v>
      </c>
      <c r="O135" s="106" t="s">
        <v>902</v>
      </c>
      <c r="P135" s="106" t="s">
        <v>903</v>
      </c>
      <c r="Q135" s="106" t="s">
        <v>32</v>
      </c>
      <c r="R135" s="31" t="s">
        <v>33</v>
      </c>
      <c r="S135" s="106">
        <v>63.3</v>
      </c>
      <c r="T135" s="31" t="s">
        <v>34</v>
      </c>
      <c r="U135" s="3">
        <v>8000</v>
      </c>
      <c r="V135" s="64" t="s">
        <v>904</v>
      </c>
      <c r="W135" s="72" t="s">
        <v>905</v>
      </c>
    </row>
    <row r="136" ht="18.95" customHeight="1" spans="1:23">
      <c r="A136" s="19">
        <v>135</v>
      </c>
      <c r="B136" s="27" t="s">
        <v>906</v>
      </c>
      <c r="C136" s="16">
        <v>801</v>
      </c>
      <c r="D136" s="42" t="s">
        <v>23</v>
      </c>
      <c r="E136" s="31" t="s">
        <v>24</v>
      </c>
      <c r="F136" s="42" t="s">
        <v>907</v>
      </c>
      <c r="G136" s="42">
        <v>1.01</v>
      </c>
      <c r="H136" s="42" t="s">
        <v>239</v>
      </c>
      <c r="I136" s="42" t="s">
        <v>27</v>
      </c>
      <c r="J136" s="42" t="s">
        <v>23</v>
      </c>
      <c r="K136" s="42" t="s">
        <v>28</v>
      </c>
      <c r="L136" s="42" t="s">
        <v>28</v>
      </c>
      <c r="M136" s="16" t="s">
        <v>908</v>
      </c>
      <c r="N136" s="42">
        <v>61</v>
      </c>
      <c r="O136" s="42" t="s">
        <v>909</v>
      </c>
      <c r="P136" s="42" t="s">
        <v>826</v>
      </c>
      <c r="Q136" s="42" t="s">
        <v>32</v>
      </c>
      <c r="R136" s="31" t="s">
        <v>33</v>
      </c>
      <c r="S136" s="42">
        <v>64.6</v>
      </c>
      <c r="T136" s="31" t="s">
        <v>34</v>
      </c>
      <c r="U136" s="16">
        <v>7200</v>
      </c>
      <c r="V136" s="64" t="s">
        <v>910</v>
      </c>
      <c r="W136" s="72" t="s">
        <v>846</v>
      </c>
    </row>
    <row r="137" ht="18.95" customHeight="1" spans="1:23">
      <c r="A137" s="23">
        <v>136</v>
      </c>
      <c r="B137" s="36" t="s">
        <v>911</v>
      </c>
      <c r="C137" s="42">
        <v>1201</v>
      </c>
      <c r="D137" s="42" t="s">
        <v>23</v>
      </c>
      <c r="E137" s="31" t="s">
        <v>24</v>
      </c>
      <c r="F137" s="106" t="s">
        <v>912</v>
      </c>
      <c r="G137" s="157">
        <v>1</v>
      </c>
      <c r="H137" s="106" t="s">
        <v>67</v>
      </c>
      <c r="I137" s="106" t="s">
        <v>27</v>
      </c>
      <c r="J137" s="42" t="s">
        <v>23</v>
      </c>
      <c r="K137" s="106" t="s">
        <v>28</v>
      </c>
      <c r="L137" s="106" t="s">
        <v>28</v>
      </c>
      <c r="M137" s="3" t="s">
        <v>913</v>
      </c>
      <c r="N137" s="106">
        <v>60.5</v>
      </c>
      <c r="O137" s="106" t="s">
        <v>914</v>
      </c>
      <c r="P137" s="106" t="s">
        <v>915</v>
      </c>
      <c r="Q137" s="106" t="s">
        <v>32</v>
      </c>
      <c r="R137" s="31" t="s">
        <v>33</v>
      </c>
      <c r="S137" s="106">
        <v>60.3</v>
      </c>
      <c r="T137" s="31" t="s">
        <v>34</v>
      </c>
      <c r="U137" s="3">
        <v>6900</v>
      </c>
      <c r="V137" s="64" t="s">
        <v>916</v>
      </c>
      <c r="W137" s="72" t="s">
        <v>905</v>
      </c>
    </row>
    <row r="138" ht="18.95" customHeight="1" spans="1:23">
      <c r="A138" s="19">
        <v>137</v>
      </c>
      <c r="B138" s="27" t="s">
        <v>917</v>
      </c>
      <c r="C138" s="42">
        <v>1901</v>
      </c>
      <c r="D138" s="42" t="s">
        <v>23</v>
      </c>
      <c r="E138" s="31" t="s">
        <v>24</v>
      </c>
      <c r="F138" s="42" t="s">
        <v>918</v>
      </c>
      <c r="G138" s="43">
        <v>1</v>
      </c>
      <c r="H138" s="42" t="s">
        <v>67</v>
      </c>
      <c r="I138" s="42" t="s">
        <v>48</v>
      </c>
      <c r="J138" s="42" t="s">
        <v>23</v>
      </c>
      <c r="K138" s="42" t="s">
        <v>28</v>
      </c>
      <c r="L138" s="42" t="s">
        <v>28</v>
      </c>
      <c r="M138" s="3" t="s">
        <v>919</v>
      </c>
      <c r="N138" s="42">
        <v>65</v>
      </c>
      <c r="O138" s="42" t="s">
        <v>920</v>
      </c>
      <c r="P138" s="42" t="s">
        <v>921</v>
      </c>
      <c r="Q138" s="42" t="s">
        <v>173</v>
      </c>
      <c r="R138" s="31" t="s">
        <v>33</v>
      </c>
      <c r="S138" s="42">
        <v>62.1</v>
      </c>
      <c r="T138" s="31" t="s">
        <v>34</v>
      </c>
      <c r="U138" s="3">
        <v>7500</v>
      </c>
      <c r="V138" s="64" t="s">
        <v>922</v>
      </c>
      <c r="W138" s="72" t="s">
        <v>643</v>
      </c>
    </row>
    <row r="139" s="7" customFormat="1" ht="18.95" customHeight="1" spans="1:256">
      <c r="A139" s="23">
        <v>138</v>
      </c>
      <c r="B139" s="27" t="s">
        <v>923</v>
      </c>
      <c r="C139" s="123">
        <v>100</v>
      </c>
      <c r="D139" s="123" t="s">
        <v>23</v>
      </c>
      <c r="E139" s="123" t="s">
        <v>24</v>
      </c>
      <c r="F139" s="42" t="s">
        <v>924</v>
      </c>
      <c r="G139" s="43">
        <v>1</v>
      </c>
      <c r="H139" s="42" t="s">
        <v>239</v>
      </c>
      <c r="I139" s="42" t="s">
        <v>27</v>
      </c>
      <c r="J139" s="123" t="s">
        <v>23</v>
      </c>
      <c r="K139" s="42" t="s">
        <v>28</v>
      </c>
      <c r="L139" s="42" t="s">
        <v>28</v>
      </c>
      <c r="M139" s="123" t="s">
        <v>925</v>
      </c>
      <c r="N139" s="42">
        <v>58.5</v>
      </c>
      <c r="O139" s="123" t="s">
        <v>737</v>
      </c>
      <c r="P139" s="123" t="s">
        <v>926</v>
      </c>
      <c r="Q139" s="42" t="s">
        <v>173</v>
      </c>
      <c r="R139" s="150" t="s">
        <v>33</v>
      </c>
      <c r="S139" s="42">
        <v>61.7</v>
      </c>
      <c r="T139" s="150" t="s">
        <v>34</v>
      </c>
      <c r="U139" s="123">
        <v>7200</v>
      </c>
      <c r="V139" s="64" t="s">
        <v>927</v>
      </c>
      <c r="W139" s="72" t="s">
        <v>816</v>
      </c>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c r="EN139" s="16"/>
      <c r="EO139" s="16"/>
      <c r="EP139" s="16"/>
      <c r="EQ139" s="16"/>
      <c r="ER139" s="16"/>
      <c r="ES139" s="16"/>
      <c r="ET139" s="16"/>
      <c r="EU139" s="16"/>
      <c r="EV139" s="16"/>
      <c r="EW139" s="16"/>
      <c r="EX139" s="16"/>
      <c r="EY139" s="16"/>
      <c r="EZ139" s="16"/>
      <c r="FA139" s="16"/>
      <c r="FB139" s="16"/>
      <c r="FC139" s="16"/>
      <c r="FD139" s="16"/>
      <c r="FE139" s="16"/>
      <c r="FF139" s="16"/>
      <c r="FG139" s="16"/>
      <c r="FH139" s="16"/>
      <c r="FI139" s="16"/>
      <c r="FJ139" s="16"/>
      <c r="FK139" s="16"/>
      <c r="FL139" s="16"/>
      <c r="FM139" s="16"/>
      <c r="FN139" s="16"/>
      <c r="FO139" s="16"/>
      <c r="FP139" s="16"/>
      <c r="FQ139" s="16"/>
      <c r="FR139" s="16"/>
      <c r="FS139" s="16"/>
      <c r="FT139" s="16"/>
      <c r="FU139" s="16"/>
      <c r="FV139" s="16"/>
      <c r="FW139" s="16"/>
      <c r="FX139" s="16"/>
      <c r="FY139" s="16"/>
      <c r="FZ139" s="16"/>
      <c r="GA139" s="16"/>
      <c r="GB139" s="16"/>
      <c r="GC139" s="16"/>
      <c r="GD139" s="16"/>
      <c r="GE139" s="16"/>
      <c r="GF139" s="16"/>
      <c r="GG139" s="16"/>
      <c r="GH139" s="16"/>
      <c r="GI139" s="16"/>
      <c r="GJ139" s="16"/>
      <c r="GK139" s="16"/>
      <c r="GL139" s="16"/>
      <c r="GM139" s="16"/>
      <c r="GN139" s="16"/>
      <c r="GO139" s="16"/>
      <c r="GP139" s="16"/>
      <c r="GQ139" s="16"/>
      <c r="GR139" s="16"/>
      <c r="GS139" s="16"/>
      <c r="GT139" s="16"/>
      <c r="GU139" s="16"/>
      <c r="GV139" s="16"/>
      <c r="GW139" s="16"/>
      <c r="GX139" s="16"/>
      <c r="GY139" s="16"/>
      <c r="GZ139" s="16"/>
      <c r="HA139" s="16"/>
      <c r="HB139" s="16"/>
      <c r="HC139" s="16"/>
      <c r="HD139" s="16"/>
      <c r="HE139" s="16"/>
      <c r="HF139" s="16"/>
      <c r="HG139" s="16"/>
      <c r="HH139" s="16"/>
      <c r="HI139" s="16"/>
      <c r="HJ139" s="16"/>
      <c r="HK139" s="16"/>
      <c r="HL139" s="16"/>
      <c r="HM139" s="16"/>
      <c r="HN139" s="16"/>
      <c r="HO139" s="16"/>
      <c r="HP139" s="16"/>
      <c r="HQ139" s="16"/>
      <c r="HR139" s="16"/>
      <c r="HS139" s="16"/>
      <c r="HT139" s="16"/>
      <c r="HU139" s="16"/>
      <c r="HV139" s="16"/>
      <c r="HW139" s="16"/>
      <c r="HX139" s="16"/>
      <c r="HY139" s="16"/>
      <c r="HZ139" s="16"/>
      <c r="IA139" s="16"/>
      <c r="IB139" s="16"/>
      <c r="IC139" s="16"/>
      <c r="ID139" s="16"/>
      <c r="IE139" s="16"/>
      <c r="IF139" s="16"/>
      <c r="IG139" s="16"/>
      <c r="IH139" s="16"/>
      <c r="II139" s="16"/>
      <c r="IJ139" s="16"/>
      <c r="IK139" s="16"/>
      <c r="IL139" s="16"/>
      <c r="IM139" s="16"/>
      <c r="IN139" s="16"/>
      <c r="IO139" s="16"/>
      <c r="IP139" s="16"/>
      <c r="IQ139" s="16"/>
      <c r="IR139" s="16"/>
      <c r="IS139" s="16"/>
      <c r="IT139" s="16"/>
      <c r="IU139" s="16"/>
      <c r="IV139" s="16"/>
    </row>
    <row r="140" ht="18.95" customHeight="1" spans="1:23">
      <c r="A140" s="19">
        <v>139</v>
      </c>
      <c r="B140" s="27" t="s">
        <v>928</v>
      </c>
      <c r="C140" s="42">
        <v>1601</v>
      </c>
      <c r="D140" s="42" t="s">
        <v>23</v>
      </c>
      <c r="E140" s="31" t="s">
        <v>24</v>
      </c>
      <c r="F140" s="42" t="s">
        <v>929</v>
      </c>
      <c r="G140" s="43">
        <v>1</v>
      </c>
      <c r="H140" s="42" t="s">
        <v>67</v>
      </c>
      <c r="I140" s="42" t="s">
        <v>48</v>
      </c>
      <c r="J140" s="42" t="s">
        <v>23</v>
      </c>
      <c r="K140" s="42" t="s">
        <v>28</v>
      </c>
      <c r="L140" s="42" t="s">
        <v>28</v>
      </c>
      <c r="M140" s="3" t="s">
        <v>930</v>
      </c>
      <c r="N140" s="42">
        <v>59.5</v>
      </c>
      <c r="O140" s="42" t="s">
        <v>594</v>
      </c>
      <c r="P140" s="42" t="s">
        <v>787</v>
      </c>
      <c r="Q140" s="42" t="s">
        <v>181</v>
      </c>
      <c r="R140" s="31" t="s">
        <v>33</v>
      </c>
      <c r="S140" s="42">
        <v>66.1</v>
      </c>
      <c r="T140" s="31" t="s">
        <v>34</v>
      </c>
      <c r="U140" s="3">
        <v>7500</v>
      </c>
      <c r="V140" s="72" t="s">
        <v>931</v>
      </c>
      <c r="W140" s="72" t="s">
        <v>643</v>
      </c>
    </row>
    <row r="141" ht="18.95" customHeight="1" spans="1:23">
      <c r="A141" s="23">
        <v>140</v>
      </c>
      <c r="B141" s="41" t="s">
        <v>932</v>
      </c>
      <c r="C141" s="5">
        <v>3001</v>
      </c>
      <c r="D141" s="5" t="s">
        <v>23</v>
      </c>
      <c r="E141" s="5" t="s">
        <v>24</v>
      </c>
      <c r="F141" s="41">
        <v>567344121</v>
      </c>
      <c r="G141" s="158">
        <v>1</v>
      </c>
      <c r="H141" s="41" t="s">
        <v>239</v>
      </c>
      <c r="I141" s="41" t="s">
        <v>48</v>
      </c>
      <c r="J141" s="5" t="s">
        <v>23</v>
      </c>
      <c r="K141" s="41" t="s">
        <v>28</v>
      </c>
      <c r="L141" s="41" t="s">
        <v>28</v>
      </c>
      <c r="M141" s="5" t="s">
        <v>933</v>
      </c>
      <c r="N141" s="41">
        <v>59</v>
      </c>
      <c r="O141" s="41" t="s">
        <v>804</v>
      </c>
      <c r="P141" s="41" t="s">
        <v>934</v>
      </c>
      <c r="Q141" s="41" t="s">
        <v>32</v>
      </c>
      <c r="R141" s="5" t="s">
        <v>33</v>
      </c>
      <c r="S141" s="41">
        <v>63.4</v>
      </c>
      <c r="T141" s="5" t="s">
        <v>34</v>
      </c>
      <c r="U141" s="5">
        <v>8000</v>
      </c>
      <c r="V141" s="86" t="s">
        <v>935</v>
      </c>
      <c r="W141" s="149" t="s">
        <v>752</v>
      </c>
    </row>
    <row r="142" s="3" customFormat="1" ht="15.75" spans="1:256">
      <c r="A142" s="19">
        <v>141</v>
      </c>
      <c r="B142" s="27" t="s">
        <v>936</v>
      </c>
      <c r="C142" s="107">
        <v>1900</v>
      </c>
      <c r="D142" s="107" t="s">
        <v>23</v>
      </c>
      <c r="E142" s="31" t="s">
        <v>24</v>
      </c>
      <c r="F142" s="42" t="s">
        <v>937</v>
      </c>
      <c r="G142" s="43">
        <v>1</v>
      </c>
      <c r="H142" s="42" t="s">
        <v>57</v>
      </c>
      <c r="I142" s="42" t="s">
        <v>48</v>
      </c>
      <c r="J142" s="42" t="s">
        <v>938</v>
      </c>
      <c r="K142" s="42" t="s">
        <v>28</v>
      </c>
      <c r="L142" s="42" t="s">
        <v>28</v>
      </c>
      <c r="M142" s="31" t="s">
        <v>939</v>
      </c>
      <c r="N142" s="42">
        <v>61</v>
      </c>
      <c r="O142" s="42" t="s">
        <v>940</v>
      </c>
      <c r="P142" s="42" t="s">
        <v>621</v>
      </c>
      <c r="Q142" s="42" t="s">
        <v>32</v>
      </c>
      <c r="R142" s="31" t="s">
        <v>33</v>
      </c>
      <c r="S142" s="42">
        <v>60.1</v>
      </c>
      <c r="T142" s="31" t="s">
        <v>34</v>
      </c>
      <c r="U142" s="31">
        <v>7000</v>
      </c>
      <c r="V142" s="86" t="s">
        <v>941</v>
      </c>
      <c r="W142" s="72" t="s">
        <v>942</v>
      </c>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c r="FF142" s="16"/>
      <c r="FG142" s="16"/>
      <c r="FH142" s="16"/>
      <c r="FI142" s="16"/>
      <c r="FJ142" s="16"/>
      <c r="FK142" s="16"/>
      <c r="FL142" s="16"/>
      <c r="FM142" s="16"/>
      <c r="FN142" s="16"/>
      <c r="FO142" s="16"/>
      <c r="FP142" s="16"/>
      <c r="FQ142" s="16"/>
      <c r="FR142" s="16"/>
      <c r="FS142" s="16"/>
      <c r="FT142" s="16"/>
      <c r="FU142" s="16"/>
      <c r="FV142" s="16"/>
      <c r="FW142" s="16"/>
      <c r="FX142" s="16"/>
      <c r="FY142" s="16"/>
      <c r="FZ142" s="16"/>
      <c r="GA142" s="16"/>
      <c r="GB142" s="16"/>
      <c r="GC142" s="16"/>
      <c r="GD142" s="16"/>
      <c r="GE142" s="16"/>
      <c r="GF142" s="16"/>
      <c r="GG142" s="16"/>
      <c r="GH142" s="16"/>
      <c r="GI142" s="16"/>
      <c r="GJ142" s="16"/>
      <c r="GK142" s="16"/>
      <c r="GL142" s="16"/>
      <c r="GM142" s="16"/>
      <c r="GN142" s="16"/>
      <c r="GO142" s="16"/>
      <c r="GP142" s="16"/>
      <c r="GQ142" s="16"/>
      <c r="GR142" s="16"/>
      <c r="GS142" s="16"/>
      <c r="GT142" s="16"/>
      <c r="GU142" s="16"/>
      <c r="GV142" s="16"/>
      <c r="GW142" s="16"/>
      <c r="GX142" s="16"/>
      <c r="GY142" s="16"/>
      <c r="GZ142" s="16"/>
      <c r="HA142" s="16"/>
      <c r="HB142" s="16"/>
      <c r="HC142" s="16"/>
      <c r="HD142" s="16"/>
      <c r="HE142" s="16"/>
      <c r="HF142" s="16"/>
      <c r="HG142" s="16"/>
      <c r="HH142" s="16"/>
      <c r="HI142" s="16"/>
      <c r="HJ142" s="16"/>
      <c r="HK142" s="16"/>
      <c r="HL142" s="16"/>
      <c r="HM142" s="16"/>
      <c r="HN142" s="16"/>
      <c r="HO142" s="16"/>
      <c r="HP142" s="16"/>
      <c r="HQ142" s="16"/>
      <c r="HR142" s="16"/>
      <c r="HS142" s="16"/>
      <c r="HT142" s="16"/>
      <c r="HU142" s="16"/>
      <c r="HV142" s="16"/>
      <c r="HW142" s="16"/>
      <c r="HX142" s="16"/>
      <c r="HY142" s="16"/>
      <c r="HZ142" s="16"/>
      <c r="IA142" s="16"/>
      <c r="IB142" s="16"/>
      <c r="IC142" s="16"/>
      <c r="ID142" s="16"/>
      <c r="IE142" s="16"/>
      <c r="IF142" s="16"/>
      <c r="IG142" s="16"/>
      <c r="IH142" s="16"/>
      <c r="II142" s="16"/>
      <c r="IJ142" s="16"/>
      <c r="IK142" s="16"/>
      <c r="IL142" s="16"/>
      <c r="IM142" s="16"/>
      <c r="IN142" s="16"/>
      <c r="IO142" s="16"/>
      <c r="IP142" s="16"/>
      <c r="IQ142" s="16"/>
      <c r="IR142" s="16"/>
      <c r="IS142" s="16"/>
      <c r="IT142" s="16"/>
      <c r="IU142" s="16"/>
      <c r="IV142" s="16"/>
    </row>
    <row r="143" ht="18.95" customHeight="1" spans="1:23">
      <c r="A143" s="23">
        <v>142</v>
      </c>
      <c r="B143" s="27" t="s">
        <v>943</v>
      </c>
      <c r="C143" s="42">
        <v>1000</v>
      </c>
      <c r="D143" s="3" t="s">
        <v>23</v>
      </c>
      <c r="E143" s="3" t="s">
        <v>24</v>
      </c>
      <c r="F143" s="42" t="s">
        <v>944</v>
      </c>
      <c r="G143" s="43">
        <v>1</v>
      </c>
      <c r="H143" s="42" t="s">
        <v>67</v>
      </c>
      <c r="I143" s="42" t="s">
        <v>240</v>
      </c>
      <c r="J143" s="42" t="s">
        <v>945</v>
      </c>
      <c r="K143" s="42" t="s">
        <v>28</v>
      </c>
      <c r="L143" s="42" t="s">
        <v>28</v>
      </c>
      <c r="M143" s="3" t="s">
        <v>946</v>
      </c>
      <c r="N143" s="42">
        <v>58</v>
      </c>
      <c r="O143" s="42" t="s">
        <v>947</v>
      </c>
      <c r="P143" s="42" t="s">
        <v>787</v>
      </c>
      <c r="Q143" s="42" t="s">
        <v>181</v>
      </c>
      <c r="R143" s="31" t="s">
        <v>33</v>
      </c>
      <c r="S143" s="42">
        <v>65.6</v>
      </c>
      <c r="T143" s="31" t="s">
        <v>34</v>
      </c>
      <c r="U143" s="3">
        <v>8000</v>
      </c>
      <c r="V143" s="64" t="s">
        <v>948</v>
      </c>
      <c r="W143" s="86" t="s">
        <v>949</v>
      </c>
    </row>
    <row r="144" s="3" customFormat="1" ht="15.75" spans="1:256">
      <c r="A144" s="19">
        <v>143</v>
      </c>
      <c r="B144" s="27" t="s">
        <v>950</v>
      </c>
      <c r="C144" s="16">
        <v>5900</v>
      </c>
      <c r="D144" s="16" t="s">
        <v>23</v>
      </c>
      <c r="E144" s="5" t="s">
        <v>24</v>
      </c>
      <c r="F144" s="42" t="s">
        <v>951</v>
      </c>
      <c r="G144" s="43">
        <v>1</v>
      </c>
      <c r="H144" s="42" t="s">
        <v>239</v>
      </c>
      <c r="I144" s="42" t="s">
        <v>48</v>
      </c>
      <c r="J144" s="16" t="s">
        <v>23</v>
      </c>
      <c r="K144" s="42" t="s">
        <v>28</v>
      </c>
      <c r="L144" s="42" t="s">
        <v>349</v>
      </c>
      <c r="M144" s="16" t="s">
        <v>952</v>
      </c>
      <c r="N144" s="42">
        <v>60.5</v>
      </c>
      <c r="O144" s="42" t="s">
        <v>953</v>
      </c>
      <c r="P144" s="42" t="s">
        <v>867</v>
      </c>
      <c r="Q144" s="42" t="s">
        <v>32</v>
      </c>
      <c r="R144" s="5" t="s">
        <v>33</v>
      </c>
      <c r="S144" s="42">
        <v>63.6</v>
      </c>
      <c r="T144" s="5" t="s">
        <v>34</v>
      </c>
      <c r="U144" s="16">
        <v>8000</v>
      </c>
      <c r="V144" s="86" t="s">
        <v>954</v>
      </c>
      <c r="W144" s="72" t="s">
        <v>905</v>
      </c>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6"/>
      <c r="FP144" s="16"/>
      <c r="FQ144" s="16"/>
      <c r="FR144" s="16"/>
      <c r="FS144" s="16"/>
      <c r="FT144" s="16"/>
      <c r="FU144" s="16"/>
      <c r="FV144" s="16"/>
      <c r="FW144" s="16"/>
      <c r="FX144" s="16"/>
      <c r="FY144" s="16"/>
      <c r="FZ144" s="16"/>
      <c r="GA144" s="16"/>
      <c r="GB144" s="16"/>
      <c r="GC144" s="16"/>
      <c r="GD144" s="16"/>
      <c r="GE144" s="16"/>
      <c r="GF144" s="16"/>
      <c r="GG144" s="16"/>
      <c r="GH144" s="16"/>
      <c r="GI144" s="16"/>
      <c r="GJ144" s="16"/>
      <c r="GK144" s="16"/>
      <c r="GL144" s="16"/>
      <c r="GM144" s="16"/>
      <c r="GN144" s="16"/>
      <c r="GO144" s="16"/>
      <c r="GP144" s="16"/>
      <c r="GQ144" s="16"/>
      <c r="GR144" s="16"/>
      <c r="GS144" s="16"/>
      <c r="GT144" s="16"/>
      <c r="GU144" s="16"/>
      <c r="GV144" s="16"/>
      <c r="GW144" s="16"/>
      <c r="GX144" s="16"/>
      <c r="GY144" s="16"/>
      <c r="GZ144" s="16"/>
      <c r="HA144" s="16"/>
      <c r="HB144" s="16"/>
      <c r="HC144" s="16"/>
      <c r="HD144" s="16"/>
      <c r="HE144" s="16"/>
      <c r="HF144" s="16"/>
      <c r="HG144" s="16"/>
      <c r="HH144" s="16"/>
      <c r="HI144" s="16"/>
      <c r="HJ144" s="16"/>
      <c r="HK144" s="16"/>
      <c r="HL144" s="16"/>
      <c r="HM144" s="16"/>
      <c r="HN144" s="16"/>
      <c r="HO144" s="16"/>
      <c r="HP144" s="16"/>
      <c r="HQ144" s="16"/>
      <c r="HR144" s="16"/>
      <c r="HS144" s="16"/>
      <c r="HT144" s="16"/>
      <c r="HU144" s="16"/>
      <c r="HV144" s="16"/>
      <c r="HW144" s="16"/>
      <c r="HX144" s="16"/>
      <c r="HY144" s="16"/>
      <c r="HZ144" s="16"/>
      <c r="IA144" s="16"/>
      <c r="IB144" s="16"/>
      <c r="IC144" s="16"/>
      <c r="ID144" s="16"/>
      <c r="IE144" s="16"/>
      <c r="IF144" s="16"/>
      <c r="IG144" s="16"/>
      <c r="IH144" s="16"/>
      <c r="II144" s="16"/>
      <c r="IJ144" s="16"/>
      <c r="IK144" s="16"/>
      <c r="IL144" s="16"/>
      <c r="IM144" s="16"/>
      <c r="IN144" s="16"/>
      <c r="IO144" s="16"/>
      <c r="IP144" s="16"/>
      <c r="IQ144" s="16"/>
      <c r="IR144" s="16"/>
      <c r="IS144" s="16"/>
      <c r="IT144" s="16"/>
      <c r="IU144" s="16"/>
      <c r="IV144" s="16"/>
    </row>
    <row r="145" s="3" customFormat="1" ht="18.95" customHeight="1" spans="1:23">
      <c r="A145" s="23">
        <v>144</v>
      </c>
      <c r="B145" s="32" t="s">
        <v>955</v>
      </c>
      <c r="C145" s="3">
        <v>1400</v>
      </c>
      <c r="D145" s="3" t="s">
        <v>209</v>
      </c>
      <c r="E145" s="3" t="s">
        <v>24</v>
      </c>
      <c r="F145" s="28" t="s">
        <v>956</v>
      </c>
      <c r="G145" s="28">
        <v>6.06</v>
      </c>
      <c r="H145" s="28" t="s">
        <v>57</v>
      </c>
      <c r="I145" s="28" t="s">
        <v>48</v>
      </c>
      <c r="J145" s="3" t="s">
        <v>209</v>
      </c>
      <c r="K145" s="28" t="s">
        <v>28</v>
      </c>
      <c r="L145" s="28" t="s">
        <v>28</v>
      </c>
      <c r="M145" s="3" t="s">
        <v>957</v>
      </c>
      <c r="N145" s="28">
        <v>72</v>
      </c>
      <c r="O145" s="3" t="s">
        <v>958</v>
      </c>
      <c r="P145" s="3" t="s">
        <v>959</v>
      </c>
      <c r="Q145" s="28" t="s">
        <v>52</v>
      </c>
      <c r="R145" s="31" t="s">
        <v>33</v>
      </c>
      <c r="S145" s="28">
        <v>69.4</v>
      </c>
      <c r="T145" s="31" t="s">
        <v>34</v>
      </c>
      <c r="U145" s="3">
        <v>45000</v>
      </c>
      <c r="V145" s="68" t="s">
        <v>960</v>
      </c>
      <c r="W145" s="68" t="s">
        <v>961</v>
      </c>
    </row>
    <row r="146" s="3" customFormat="1" ht="15.75" spans="1:26">
      <c r="A146" s="19">
        <v>145</v>
      </c>
      <c r="B146" s="45" t="s">
        <v>962</v>
      </c>
      <c r="C146" s="3">
        <v>2400</v>
      </c>
      <c r="D146" s="28" t="s">
        <v>209</v>
      </c>
      <c r="E146" s="5" t="s">
        <v>24</v>
      </c>
      <c r="F146" s="45">
        <v>611375109</v>
      </c>
      <c r="G146" s="45">
        <v>6.02</v>
      </c>
      <c r="H146" s="45" t="s">
        <v>57</v>
      </c>
      <c r="I146" s="45" t="s">
        <v>48</v>
      </c>
      <c r="J146" s="28" t="s">
        <v>209</v>
      </c>
      <c r="K146" s="45" t="s">
        <v>28</v>
      </c>
      <c r="L146" s="45" t="s">
        <v>28</v>
      </c>
      <c r="M146" s="3" t="s">
        <v>963</v>
      </c>
      <c r="N146" s="127">
        <v>65</v>
      </c>
      <c r="O146" s="45" t="s">
        <v>964</v>
      </c>
      <c r="P146" s="45" t="s">
        <v>965</v>
      </c>
      <c r="Q146" s="45" t="s">
        <v>131</v>
      </c>
      <c r="R146" s="31" t="s">
        <v>33</v>
      </c>
      <c r="S146" s="127">
        <v>75.1</v>
      </c>
      <c r="T146" s="31" t="s">
        <v>34</v>
      </c>
      <c r="U146" s="3">
        <v>45000</v>
      </c>
      <c r="V146" s="135" t="s">
        <v>966</v>
      </c>
      <c r="W146" s="135" t="s">
        <v>967</v>
      </c>
      <c r="X146" s="69"/>
      <c r="Y146" s="69"/>
      <c r="Z146" s="69"/>
    </row>
    <row r="147" s="5" customFormat="1" ht="15.75" spans="1:256">
      <c r="A147" s="23">
        <v>146</v>
      </c>
      <c r="B147" s="32" t="s">
        <v>968</v>
      </c>
      <c r="C147" s="3">
        <v>1100</v>
      </c>
      <c r="D147" s="3" t="s">
        <v>209</v>
      </c>
      <c r="E147" s="31" t="s">
        <v>24</v>
      </c>
      <c r="F147" s="35" t="s">
        <v>969</v>
      </c>
      <c r="G147" s="35">
        <v>5.38</v>
      </c>
      <c r="H147" s="35" t="s">
        <v>83</v>
      </c>
      <c r="I147" s="35" t="s">
        <v>27</v>
      </c>
      <c r="J147" s="3" t="s">
        <v>209</v>
      </c>
      <c r="K147" s="35" t="s">
        <v>28</v>
      </c>
      <c r="L147" s="35" t="s">
        <v>28</v>
      </c>
      <c r="M147" s="3" t="s">
        <v>970</v>
      </c>
      <c r="N147" s="35">
        <v>69</v>
      </c>
      <c r="O147" s="35" t="s">
        <v>971</v>
      </c>
      <c r="P147" s="35" t="s">
        <v>972</v>
      </c>
      <c r="Q147" s="35" t="s">
        <v>131</v>
      </c>
      <c r="R147" s="31" t="s">
        <v>33</v>
      </c>
      <c r="S147" s="35">
        <v>72.6</v>
      </c>
      <c r="T147" s="31" t="s">
        <v>34</v>
      </c>
      <c r="U147" s="3">
        <v>31500</v>
      </c>
      <c r="V147" s="73" t="s">
        <v>973</v>
      </c>
      <c r="W147" s="65" t="s">
        <v>974</v>
      </c>
      <c r="X147" s="3"/>
      <c r="Y147" s="3"/>
      <c r="Z147" s="3"/>
      <c r="AA147" s="3"/>
      <c r="AB147" s="69"/>
      <c r="AC147" s="69"/>
      <c r="AD147" s="3"/>
      <c r="AE147" s="3"/>
      <c r="AF147" s="92"/>
      <c r="AG147" s="92"/>
      <c r="AH147" s="92"/>
      <c r="AI147" s="3"/>
      <c r="AJ147" s="99"/>
      <c r="AK147" s="3"/>
      <c r="AL147" s="3"/>
      <c r="AM147" s="3"/>
      <c r="AN147" s="3"/>
      <c r="AO147" s="92"/>
      <c r="AP147" s="92"/>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row>
    <row r="148" ht="25.5" spans="1:42">
      <c r="A148" s="19">
        <v>147</v>
      </c>
      <c r="B148" s="45" t="s">
        <v>975</v>
      </c>
      <c r="C148" s="16">
        <v>1700</v>
      </c>
      <c r="D148" s="31" t="s">
        <v>209</v>
      </c>
      <c r="E148" s="31" t="s">
        <v>24</v>
      </c>
      <c r="F148" s="45">
        <v>607322628</v>
      </c>
      <c r="G148" s="45">
        <v>5.17</v>
      </c>
      <c r="H148" s="45" t="s">
        <v>57</v>
      </c>
      <c r="I148" s="45" t="s">
        <v>48</v>
      </c>
      <c r="J148" s="31" t="s">
        <v>209</v>
      </c>
      <c r="K148" s="45" t="s">
        <v>28</v>
      </c>
      <c r="L148" s="45" t="s">
        <v>28</v>
      </c>
      <c r="M148" s="16" t="s">
        <v>976</v>
      </c>
      <c r="N148" s="127">
        <v>68</v>
      </c>
      <c r="O148" s="45" t="s">
        <v>977</v>
      </c>
      <c r="P148" s="45" t="s">
        <v>978</v>
      </c>
      <c r="Q148" s="45" t="s">
        <v>87</v>
      </c>
      <c r="R148" s="31" t="s">
        <v>33</v>
      </c>
      <c r="S148" s="127">
        <v>72</v>
      </c>
      <c r="T148" s="31" t="s">
        <v>34</v>
      </c>
      <c r="U148" s="16">
        <v>45000</v>
      </c>
      <c r="V148" s="160" t="s">
        <v>979</v>
      </c>
      <c r="W148" s="161" t="s">
        <v>980</v>
      </c>
      <c r="Y148" s="69"/>
      <c r="Z148" s="69"/>
      <c r="AA148" s="69"/>
      <c r="AC148" s="69"/>
      <c r="AD148" s="69"/>
      <c r="AF148" s="92"/>
      <c r="AG148" s="92"/>
      <c r="AH148" s="92"/>
      <c r="AJ148" s="99"/>
      <c r="AO148" s="92"/>
      <c r="AP148" s="92"/>
    </row>
    <row r="149" s="5" customFormat="1" ht="15.75" spans="1:256">
      <c r="A149" s="23">
        <v>148</v>
      </c>
      <c r="B149" s="27" t="s">
        <v>981</v>
      </c>
      <c r="C149" s="3">
        <v>1200</v>
      </c>
      <c r="D149" s="3" t="s">
        <v>209</v>
      </c>
      <c r="E149" s="3" t="s">
        <v>24</v>
      </c>
      <c r="F149" s="28" t="s">
        <v>982</v>
      </c>
      <c r="G149" s="28">
        <v>5.01</v>
      </c>
      <c r="H149" s="28" t="s">
        <v>83</v>
      </c>
      <c r="I149" s="28" t="s">
        <v>27</v>
      </c>
      <c r="J149" s="3" t="s">
        <v>209</v>
      </c>
      <c r="K149" s="28" t="s">
        <v>28</v>
      </c>
      <c r="L149" s="28" t="s">
        <v>28</v>
      </c>
      <c r="M149" s="3" t="s">
        <v>983</v>
      </c>
      <c r="N149" s="28">
        <v>67</v>
      </c>
      <c r="O149" s="28" t="s">
        <v>984</v>
      </c>
      <c r="P149" s="28" t="s">
        <v>985</v>
      </c>
      <c r="Q149" s="28" t="s">
        <v>131</v>
      </c>
      <c r="R149" s="3" t="s">
        <v>33</v>
      </c>
      <c r="S149" s="28">
        <v>68</v>
      </c>
      <c r="T149" s="3" t="s">
        <v>34</v>
      </c>
      <c r="U149" s="3">
        <v>31500</v>
      </c>
      <c r="V149" s="57" t="s">
        <v>986</v>
      </c>
      <c r="W149" s="68" t="s">
        <v>987</v>
      </c>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row>
    <row r="150" ht="15.75" spans="1:256">
      <c r="A150" s="19">
        <v>149</v>
      </c>
      <c r="B150" s="33" t="s">
        <v>988</v>
      </c>
      <c r="C150" s="3">
        <v>4500</v>
      </c>
      <c r="D150" s="3" t="s">
        <v>209</v>
      </c>
      <c r="E150" s="31" t="s">
        <v>24</v>
      </c>
      <c r="F150" s="28" t="s">
        <v>989</v>
      </c>
      <c r="G150" s="28">
        <v>4.75</v>
      </c>
      <c r="H150" s="28" t="s">
        <v>57</v>
      </c>
      <c r="I150" s="28" t="s">
        <v>48</v>
      </c>
      <c r="J150" s="3" t="s">
        <v>209</v>
      </c>
      <c r="K150" s="28" t="s">
        <v>28</v>
      </c>
      <c r="L150" s="28" t="s">
        <v>28</v>
      </c>
      <c r="M150" s="3" t="s">
        <v>990</v>
      </c>
      <c r="N150" s="28">
        <v>68</v>
      </c>
      <c r="O150" s="28" t="s">
        <v>991</v>
      </c>
      <c r="P150" s="28" t="s">
        <v>992</v>
      </c>
      <c r="Q150" s="28" t="s">
        <v>87</v>
      </c>
      <c r="R150" s="31" t="s">
        <v>33</v>
      </c>
      <c r="S150" s="28">
        <v>71.8</v>
      </c>
      <c r="T150" s="31" t="s">
        <v>34</v>
      </c>
      <c r="U150" s="3">
        <v>31000</v>
      </c>
      <c r="V150" s="58" t="s">
        <v>993</v>
      </c>
      <c r="W150" s="68" t="s">
        <v>994</v>
      </c>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row>
    <row r="151" ht="18.95" customHeight="1" spans="1:23">
      <c r="A151" s="23">
        <v>150</v>
      </c>
      <c r="B151" s="35" t="s">
        <v>995</v>
      </c>
      <c r="C151" s="16">
        <v>2900</v>
      </c>
      <c r="D151" s="16" t="s">
        <v>209</v>
      </c>
      <c r="E151" s="35" t="s">
        <v>24</v>
      </c>
      <c r="F151" s="35">
        <v>549203786</v>
      </c>
      <c r="G151" s="35">
        <v>2.03</v>
      </c>
      <c r="H151" s="35" t="s">
        <v>57</v>
      </c>
      <c r="I151" s="35" t="s">
        <v>48</v>
      </c>
      <c r="J151" s="16" t="s">
        <v>209</v>
      </c>
      <c r="K151" s="35" t="s">
        <v>28</v>
      </c>
      <c r="L151" s="35" t="s">
        <v>28</v>
      </c>
      <c r="M151" s="16" t="s">
        <v>996</v>
      </c>
      <c r="N151" s="35">
        <v>70</v>
      </c>
      <c r="O151" s="35" t="s">
        <v>997</v>
      </c>
      <c r="P151" s="35" t="s">
        <v>998</v>
      </c>
      <c r="Q151" s="35" t="s">
        <v>87</v>
      </c>
      <c r="R151" s="5" t="s">
        <v>33</v>
      </c>
      <c r="S151" s="35">
        <v>71.8</v>
      </c>
      <c r="T151" s="5" t="s">
        <v>34</v>
      </c>
      <c r="U151" s="16">
        <v>15500</v>
      </c>
      <c r="V151" s="64" t="s">
        <v>999</v>
      </c>
      <c r="W151" s="16" t="s">
        <v>1000</v>
      </c>
    </row>
    <row r="152" s="6" customFormat="1" ht="18.95" customHeight="1" spans="1:256">
      <c r="A152" s="19">
        <v>151</v>
      </c>
      <c r="B152" s="41" t="s">
        <v>1001</v>
      </c>
      <c r="C152" s="16">
        <v>200</v>
      </c>
      <c r="D152" s="41" t="s">
        <v>209</v>
      </c>
      <c r="E152" s="35" t="s">
        <v>24</v>
      </c>
      <c r="F152" s="41">
        <v>523205144</v>
      </c>
      <c r="G152" s="41">
        <v>2.01</v>
      </c>
      <c r="H152" s="41" t="s">
        <v>57</v>
      </c>
      <c r="I152" s="41" t="s">
        <v>48</v>
      </c>
      <c r="J152" s="41" t="s">
        <v>209</v>
      </c>
      <c r="K152" s="41" t="s">
        <v>28</v>
      </c>
      <c r="L152" s="41" t="s">
        <v>28</v>
      </c>
      <c r="M152" s="16" t="s">
        <v>1002</v>
      </c>
      <c r="N152" s="41">
        <v>71</v>
      </c>
      <c r="O152" s="41" t="s">
        <v>1003</v>
      </c>
      <c r="P152" s="41" t="s">
        <v>1004</v>
      </c>
      <c r="Q152" s="41" t="s">
        <v>1005</v>
      </c>
      <c r="R152" s="5" t="s">
        <v>33</v>
      </c>
      <c r="S152" s="41">
        <v>74.6</v>
      </c>
      <c r="T152" s="5" t="s">
        <v>34</v>
      </c>
      <c r="U152" s="16">
        <v>15500</v>
      </c>
      <c r="V152" s="64" t="s">
        <v>1006</v>
      </c>
      <c r="W152" s="16" t="s">
        <v>1007</v>
      </c>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c r="EZ152" s="16"/>
      <c r="FA152" s="16"/>
      <c r="FB152" s="16"/>
      <c r="FC152" s="16"/>
      <c r="FD152" s="16"/>
      <c r="FE152" s="16"/>
      <c r="FF152" s="16"/>
      <c r="FG152" s="16"/>
      <c r="FH152" s="16"/>
      <c r="FI152" s="16"/>
      <c r="FJ152" s="16"/>
      <c r="FK152" s="16"/>
      <c r="FL152" s="16"/>
      <c r="FM152" s="16"/>
      <c r="FN152" s="16"/>
      <c r="FO152" s="16"/>
      <c r="FP152" s="16"/>
      <c r="FQ152" s="16"/>
      <c r="FR152" s="16"/>
      <c r="FS152" s="16"/>
      <c r="FT152" s="16"/>
      <c r="FU152" s="16"/>
      <c r="FV152" s="16"/>
      <c r="FW152" s="16"/>
      <c r="FX152" s="16"/>
      <c r="FY152" s="16"/>
      <c r="FZ152" s="16"/>
      <c r="GA152" s="16"/>
      <c r="GB152" s="16"/>
      <c r="GC152" s="16"/>
      <c r="GD152" s="16"/>
      <c r="GE152" s="16"/>
      <c r="GF152" s="16"/>
      <c r="GG152" s="16"/>
      <c r="GH152" s="16"/>
      <c r="GI152" s="16"/>
      <c r="GJ152" s="16"/>
      <c r="GK152" s="16"/>
      <c r="GL152" s="16"/>
      <c r="GM152" s="16"/>
      <c r="GN152" s="16"/>
      <c r="GO152" s="16"/>
      <c r="GP152" s="16"/>
      <c r="GQ152" s="16"/>
      <c r="GR152" s="16"/>
      <c r="GS152" s="16"/>
      <c r="GT152" s="16"/>
      <c r="GU152" s="16"/>
      <c r="GV152" s="16"/>
      <c r="GW152" s="16"/>
      <c r="GX152" s="16"/>
      <c r="GY152" s="16"/>
      <c r="GZ152" s="16"/>
      <c r="HA152" s="16"/>
      <c r="HB152" s="16"/>
      <c r="HC152" s="16"/>
      <c r="HD152" s="16"/>
      <c r="HE152" s="16"/>
      <c r="HF152" s="16"/>
      <c r="HG152" s="16"/>
      <c r="HH152" s="16"/>
      <c r="HI152" s="16"/>
      <c r="HJ152" s="16"/>
      <c r="HK152" s="16"/>
      <c r="HL152" s="16"/>
      <c r="HM152" s="16"/>
      <c r="HN152" s="16"/>
      <c r="HO152" s="16"/>
      <c r="HP152" s="16"/>
      <c r="HQ152" s="16"/>
      <c r="HR152" s="16"/>
      <c r="HS152" s="16"/>
      <c r="HT152" s="16"/>
      <c r="HU152" s="16"/>
      <c r="HV152" s="16"/>
      <c r="HW152" s="16"/>
      <c r="HX152" s="16"/>
      <c r="HY152" s="16"/>
      <c r="HZ152" s="16"/>
      <c r="IA152" s="16"/>
      <c r="IB152" s="16"/>
      <c r="IC152" s="16"/>
      <c r="ID152" s="16"/>
      <c r="IE152" s="16"/>
      <c r="IF152" s="16"/>
      <c r="IG152" s="16"/>
      <c r="IH152" s="16"/>
      <c r="II152" s="16"/>
      <c r="IJ152" s="16"/>
      <c r="IK152" s="16"/>
      <c r="IL152" s="16"/>
      <c r="IM152" s="16"/>
      <c r="IN152" s="16"/>
      <c r="IO152" s="16"/>
      <c r="IP152" s="16"/>
      <c r="IQ152" s="16"/>
      <c r="IR152" s="16"/>
      <c r="IS152" s="16"/>
      <c r="IT152" s="16"/>
      <c r="IU152" s="16"/>
      <c r="IV152" s="16"/>
    </row>
    <row r="153" s="3" customFormat="1" ht="15.75" spans="1:256">
      <c r="A153" s="23">
        <v>152</v>
      </c>
      <c r="B153" s="35" t="s">
        <v>1008</v>
      </c>
      <c r="C153" s="35">
        <v>2000</v>
      </c>
      <c r="D153" s="35" t="s">
        <v>209</v>
      </c>
      <c r="E153" s="35" t="s">
        <v>24</v>
      </c>
      <c r="F153" s="35">
        <v>537214350</v>
      </c>
      <c r="G153" s="35">
        <v>2.01</v>
      </c>
      <c r="H153" s="35" t="s">
        <v>83</v>
      </c>
      <c r="I153" s="35" t="s">
        <v>240</v>
      </c>
      <c r="J153" s="35" t="s">
        <v>209</v>
      </c>
      <c r="K153" s="35" t="s">
        <v>28</v>
      </c>
      <c r="L153" s="35" t="s">
        <v>28</v>
      </c>
      <c r="M153" s="35" t="s">
        <v>1009</v>
      </c>
      <c r="N153" s="35">
        <v>67.5</v>
      </c>
      <c r="O153" s="35" t="s">
        <v>1010</v>
      </c>
      <c r="P153" s="35" t="s">
        <v>1011</v>
      </c>
      <c r="Q153" s="35" t="s">
        <v>87</v>
      </c>
      <c r="R153" s="16" t="s">
        <v>33</v>
      </c>
      <c r="S153" s="35">
        <v>65.9</v>
      </c>
      <c r="T153" s="16" t="s">
        <v>34</v>
      </c>
      <c r="U153" s="35">
        <v>13500</v>
      </c>
      <c r="V153" s="64" t="s">
        <v>1012</v>
      </c>
      <c r="W153" s="35" t="s">
        <v>1013</v>
      </c>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c r="EK153" s="16"/>
      <c r="EL153" s="16"/>
      <c r="EM153" s="16"/>
      <c r="EN153" s="16"/>
      <c r="EO153" s="16"/>
      <c r="EP153" s="16"/>
      <c r="EQ153" s="16"/>
      <c r="ER153" s="16"/>
      <c r="ES153" s="16"/>
      <c r="ET153" s="16"/>
      <c r="EU153" s="16"/>
      <c r="EV153" s="16"/>
      <c r="EW153" s="16"/>
      <c r="EX153" s="16"/>
      <c r="EY153" s="16"/>
      <c r="EZ153" s="16"/>
      <c r="FA153" s="16"/>
      <c r="FB153" s="16"/>
      <c r="FC153" s="16"/>
      <c r="FD153" s="16"/>
      <c r="FE153" s="16"/>
      <c r="FF153" s="16"/>
      <c r="FG153" s="16"/>
      <c r="FH153" s="16"/>
      <c r="FI153" s="16"/>
      <c r="FJ153" s="16"/>
      <c r="FK153" s="16"/>
      <c r="FL153" s="16"/>
      <c r="FM153" s="16"/>
      <c r="FN153" s="16"/>
      <c r="FO153" s="16"/>
      <c r="FP153" s="16"/>
      <c r="FQ153" s="16"/>
      <c r="FR153" s="16"/>
      <c r="FS153" s="16"/>
      <c r="FT153" s="16"/>
      <c r="FU153" s="16"/>
      <c r="FV153" s="16"/>
      <c r="FW153" s="16"/>
      <c r="FX153" s="16"/>
      <c r="FY153" s="16"/>
      <c r="FZ153" s="16"/>
      <c r="GA153" s="16"/>
      <c r="GB153" s="16"/>
      <c r="GC153" s="16"/>
      <c r="GD153" s="16"/>
      <c r="GE153" s="16"/>
      <c r="GF153" s="16"/>
      <c r="GG153" s="16"/>
      <c r="GH153" s="16"/>
      <c r="GI153" s="16"/>
      <c r="GJ153" s="16"/>
      <c r="GK153" s="16"/>
      <c r="GL153" s="16"/>
      <c r="GM153" s="16"/>
      <c r="GN153" s="16"/>
      <c r="GO153" s="16"/>
      <c r="GP153" s="16"/>
      <c r="GQ153" s="16"/>
      <c r="GR153" s="16"/>
      <c r="GS153" s="16"/>
      <c r="GT153" s="16"/>
      <c r="GU153" s="16"/>
      <c r="GV153" s="16"/>
      <c r="GW153" s="16"/>
      <c r="GX153" s="16"/>
      <c r="GY153" s="16"/>
      <c r="GZ153" s="16"/>
      <c r="HA153" s="16"/>
      <c r="HB153" s="16"/>
      <c r="HC153" s="16"/>
      <c r="HD153" s="16"/>
      <c r="HE153" s="16"/>
      <c r="HF153" s="16"/>
      <c r="HG153" s="16"/>
      <c r="HH153" s="16"/>
      <c r="HI153" s="16"/>
      <c r="HJ153" s="16"/>
      <c r="HK153" s="16"/>
      <c r="HL153" s="16"/>
      <c r="HM153" s="16"/>
      <c r="HN153" s="16"/>
      <c r="HO153" s="16"/>
      <c r="HP153" s="16"/>
      <c r="HQ153" s="16"/>
      <c r="HR153" s="16"/>
      <c r="HS153" s="16"/>
      <c r="HT153" s="16"/>
      <c r="HU153" s="16"/>
      <c r="HV153" s="16"/>
      <c r="HW153" s="16"/>
      <c r="HX153" s="16"/>
      <c r="HY153" s="16"/>
      <c r="HZ153" s="16"/>
      <c r="IA153" s="16"/>
      <c r="IB153" s="16"/>
      <c r="IC153" s="16"/>
      <c r="ID153" s="16"/>
      <c r="IE153" s="16"/>
      <c r="IF153" s="16"/>
      <c r="IG153" s="16"/>
      <c r="IH153" s="16"/>
      <c r="II153" s="16"/>
      <c r="IJ153" s="16"/>
      <c r="IK153" s="16"/>
      <c r="IL153" s="16"/>
      <c r="IM153" s="16"/>
      <c r="IN153" s="16"/>
      <c r="IO153" s="16"/>
      <c r="IP153" s="16"/>
      <c r="IQ153" s="16"/>
      <c r="IR153" s="16"/>
      <c r="IS153" s="16"/>
      <c r="IT153" s="16"/>
      <c r="IU153" s="16"/>
      <c r="IV153" s="16"/>
    </row>
    <row r="154" ht="18.95" customHeight="1" spans="1:23">
      <c r="A154" s="19">
        <v>153</v>
      </c>
      <c r="B154" s="35" t="s">
        <v>1014</v>
      </c>
      <c r="C154" s="35">
        <v>1100</v>
      </c>
      <c r="D154" s="35" t="s">
        <v>209</v>
      </c>
      <c r="E154" s="35" t="s">
        <v>24</v>
      </c>
      <c r="F154" s="35">
        <v>534236469</v>
      </c>
      <c r="G154" s="35">
        <v>2.01</v>
      </c>
      <c r="H154" s="35" t="s">
        <v>362</v>
      </c>
      <c r="I154" s="35" t="s">
        <v>48</v>
      </c>
      <c r="J154" s="35" t="s">
        <v>209</v>
      </c>
      <c r="K154" s="35" t="s">
        <v>28</v>
      </c>
      <c r="L154" s="35" t="s">
        <v>349</v>
      </c>
      <c r="M154" s="35" t="s">
        <v>1015</v>
      </c>
      <c r="N154" s="35">
        <v>74.5</v>
      </c>
      <c r="O154" s="35" t="s">
        <v>1016</v>
      </c>
      <c r="P154" s="35" t="s">
        <v>1017</v>
      </c>
      <c r="Q154" s="35" t="s">
        <v>52</v>
      </c>
      <c r="R154" s="16" t="s">
        <v>33</v>
      </c>
      <c r="S154" s="35">
        <v>74.7</v>
      </c>
      <c r="T154" s="16" t="s">
        <v>34</v>
      </c>
      <c r="U154" s="35">
        <v>10300</v>
      </c>
      <c r="V154" s="64" t="s">
        <v>1018</v>
      </c>
      <c r="W154" s="7" t="s">
        <v>1019</v>
      </c>
    </row>
    <row r="155" ht="18.95" customHeight="1" spans="1:23">
      <c r="A155" s="23">
        <v>154</v>
      </c>
      <c r="B155" s="35" t="s">
        <v>1020</v>
      </c>
      <c r="C155" s="16">
        <v>2800</v>
      </c>
      <c r="D155" s="16" t="s">
        <v>209</v>
      </c>
      <c r="E155" s="35" t="s">
        <v>24</v>
      </c>
      <c r="F155" s="35">
        <v>549200072</v>
      </c>
      <c r="G155" s="40">
        <v>1.8</v>
      </c>
      <c r="H155" s="35" t="s">
        <v>83</v>
      </c>
      <c r="I155" s="35" t="s">
        <v>240</v>
      </c>
      <c r="J155" s="16" t="s">
        <v>209</v>
      </c>
      <c r="K155" s="35" t="s">
        <v>28</v>
      </c>
      <c r="L155" s="35" t="s">
        <v>28</v>
      </c>
      <c r="M155" s="16" t="s">
        <v>1021</v>
      </c>
      <c r="N155" s="35">
        <v>69.5</v>
      </c>
      <c r="O155" s="35" t="s">
        <v>1022</v>
      </c>
      <c r="P155" s="35" t="s">
        <v>1023</v>
      </c>
      <c r="Q155" s="35" t="s">
        <v>131</v>
      </c>
      <c r="R155" s="5" t="s">
        <v>33</v>
      </c>
      <c r="S155" s="35">
        <v>68</v>
      </c>
      <c r="T155" s="5" t="s">
        <v>34</v>
      </c>
      <c r="U155" s="16">
        <v>9900</v>
      </c>
      <c r="V155" s="64" t="s">
        <v>1024</v>
      </c>
      <c r="W155" s="16" t="s">
        <v>1025</v>
      </c>
    </row>
    <row r="156" s="3" customFormat="1" ht="15.75" spans="1:256">
      <c r="A156" s="19">
        <v>155</v>
      </c>
      <c r="B156" s="35" t="s">
        <v>1026</v>
      </c>
      <c r="C156" s="16">
        <v>1300</v>
      </c>
      <c r="D156" s="16" t="s">
        <v>209</v>
      </c>
      <c r="E156" s="35" t="s">
        <v>24</v>
      </c>
      <c r="F156" s="35">
        <v>549222298</v>
      </c>
      <c r="G156" s="35">
        <v>1.69</v>
      </c>
      <c r="H156" s="35" t="s">
        <v>362</v>
      </c>
      <c r="I156" s="35" t="s">
        <v>48</v>
      </c>
      <c r="J156" s="16" t="s">
        <v>209</v>
      </c>
      <c r="K156" s="35" t="s">
        <v>28</v>
      </c>
      <c r="L156" s="35" t="s">
        <v>28</v>
      </c>
      <c r="M156" s="16" t="s">
        <v>1027</v>
      </c>
      <c r="N156" s="35">
        <v>67.5</v>
      </c>
      <c r="O156" s="35" t="s">
        <v>1028</v>
      </c>
      <c r="P156" s="35" t="s">
        <v>1029</v>
      </c>
      <c r="Q156" s="35" t="s">
        <v>87</v>
      </c>
      <c r="R156" s="5" t="s">
        <v>33</v>
      </c>
      <c r="S156" s="35">
        <v>68.2</v>
      </c>
      <c r="T156" s="5" t="s">
        <v>34</v>
      </c>
      <c r="U156" s="16">
        <v>7900</v>
      </c>
      <c r="V156" s="64" t="s">
        <v>1030</v>
      </c>
      <c r="W156" s="16" t="s">
        <v>1031</v>
      </c>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6"/>
      <c r="EV156" s="16"/>
      <c r="EW156" s="16"/>
      <c r="EX156" s="16"/>
      <c r="EY156" s="16"/>
      <c r="EZ156" s="16"/>
      <c r="FA156" s="16"/>
      <c r="FB156" s="16"/>
      <c r="FC156" s="16"/>
      <c r="FD156" s="16"/>
      <c r="FE156" s="16"/>
      <c r="FF156" s="16"/>
      <c r="FG156" s="16"/>
      <c r="FH156" s="16"/>
      <c r="FI156" s="16"/>
      <c r="FJ156" s="16"/>
      <c r="FK156" s="16"/>
      <c r="FL156" s="16"/>
      <c r="FM156" s="16"/>
      <c r="FN156" s="16"/>
      <c r="FO156" s="16"/>
      <c r="FP156" s="16"/>
      <c r="FQ156" s="16"/>
      <c r="FR156" s="16"/>
      <c r="FS156" s="16"/>
      <c r="FT156" s="16"/>
      <c r="FU156" s="16"/>
      <c r="FV156" s="16"/>
      <c r="FW156" s="16"/>
      <c r="FX156" s="16"/>
      <c r="FY156" s="16"/>
      <c r="FZ156" s="16"/>
      <c r="GA156" s="16"/>
      <c r="GB156" s="16"/>
      <c r="GC156" s="16"/>
      <c r="GD156" s="16"/>
      <c r="GE156" s="16"/>
      <c r="GF156" s="16"/>
      <c r="GG156" s="16"/>
      <c r="GH156" s="16"/>
      <c r="GI156" s="16"/>
      <c r="GJ156" s="16"/>
      <c r="GK156" s="16"/>
      <c r="GL156" s="16"/>
      <c r="GM156" s="16"/>
      <c r="GN156" s="16"/>
      <c r="GO156" s="16"/>
      <c r="GP156" s="16"/>
      <c r="GQ156" s="16"/>
      <c r="GR156" s="16"/>
      <c r="GS156" s="16"/>
      <c r="GT156" s="16"/>
      <c r="GU156" s="16"/>
      <c r="GV156" s="16"/>
      <c r="GW156" s="16"/>
      <c r="GX156" s="16"/>
      <c r="GY156" s="16"/>
      <c r="GZ156" s="16"/>
      <c r="HA156" s="16"/>
      <c r="HB156" s="16"/>
      <c r="HC156" s="16"/>
      <c r="HD156" s="16"/>
      <c r="HE156" s="16"/>
      <c r="HF156" s="16"/>
      <c r="HG156" s="16"/>
      <c r="HH156" s="16"/>
      <c r="HI156" s="16"/>
      <c r="HJ156" s="16"/>
      <c r="HK156" s="16"/>
      <c r="HL156" s="16"/>
      <c r="HM156" s="16"/>
      <c r="HN156" s="16"/>
      <c r="HO156" s="16"/>
      <c r="HP156" s="16"/>
      <c r="HQ156" s="16"/>
      <c r="HR156" s="16"/>
      <c r="HS156" s="16"/>
      <c r="HT156" s="16"/>
      <c r="HU156" s="16"/>
      <c r="HV156" s="16"/>
      <c r="HW156" s="16"/>
      <c r="HX156" s="16"/>
      <c r="HY156" s="16"/>
      <c r="HZ156" s="16"/>
      <c r="IA156" s="16"/>
      <c r="IB156" s="16"/>
      <c r="IC156" s="16"/>
      <c r="ID156" s="16"/>
      <c r="IE156" s="16"/>
      <c r="IF156" s="16"/>
      <c r="IG156" s="16"/>
      <c r="IH156" s="16"/>
      <c r="II156" s="16"/>
      <c r="IJ156" s="16"/>
      <c r="IK156" s="16"/>
      <c r="IL156" s="16"/>
      <c r="IM156" s="16"/>
      <c r="IN156" s="16"/>
      <c r="IO156" s="16"/>
      <c r="IP156" s="16"/>
      <c r="IQ156" s="16"/>
      <c r="IR156" s="16"/>
      <c r="IS156" s="16"/>
      <c r="IT156" s="16"/>
      <c r="IU156" s="16"/>
      <c r="IV156" s="16"/>
    </row>
    <row r="157" s="3" customFormat="1" ht="15.75" spans="1:256">
      <c r="A157" s="23">
        <v>156</v>
      </c>
      <c r="B157" s="106" t="s">
        <v>1032</v>
      </c>
      <c r="C157" s="106">
        <v>2400</v>
      </c>
      <c r="D157" s="41" t="s">
        <v>209</v>
      </c>
      <c r="E157" s="35" t="s">
        <v>24</v>
      </c>
      <c r="F157" s="106" t="s">
        <v>1033</v>
      </c>
      <c r="G157" s="106">
        <v>1.61</v>
      </c>
      <c r="H157" s="106" t="s">
        <v>362</v>
      </c>
      <c r="I157" s="106" t="s">
        <v>48</v>
      </c>
      <c r="J157" s="41" t="s">
        <v>209</v>
      </c>
      <c r="K157" s="106" t="s">
        <v>28</v>
      </c>
      <c r="L157" s="106" t="s">
        <v>28</v>
      </c>
      <c r="M157" s="106" t="s">
        <v>1034</v>
      </c>
      <c r="N157" s="106">
        <v>71.5</v>
      </c>
      <c r="O157" s="106" t="s">
        <v>1035</v>
      </c>
      <c r="P157" s="106" t="s">
        <v>1036</v>
      </c>
      <c r="Q157" s="106" t="s">
        <v>87</v>
      </c>
      <c r="R157" s="5" t="s">
        <v>33</v>
      </c>
      <c r="S157" s="106">
        <v>68</v>
      </c>
      <c r="T157" s="5" t="s">
        <v>34</v>
      </c>
      <c r="U157" s="14">
        <v>7900</v>
      </c>
      <c r="V157" s="64" t="s">
        <v>1037</v>
      </c>
      <c r="W157" s="72" t="s">
        <v>1038</v>
      </c>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16"/>
      <c r="ED157" s="16"/>
      <c r="EE157" s="16"/>
      <c r="EF157" s="16"/>
      <c r="EG157" s="16"/>
      <c r="EH157" s="16"/>
      <c r="EI157" s="16"/>
      <c r="EJ157" s="16"/>
      <c r="EK157" s="16"/>
      <c r="EL157" s="16"/>
      <c r="EM157" s="16"/>
      <c r="EN157" s="16"/>
      <c r="EO157" s="16"/>
      <c r="EP157" s="16"/>
      <c r="EQ157" s="16"/>
      <c r="ER157" s="16"/>
      <c r="ES157" s="16"/>
      <c r="ET157" s="16"/>
      <c r="EU157" s="16"/>
      <c r="EV157" s="16"/>
      <c r="EW157" s="16"/>
      <c r="EX157" s="16"/>
      <c r="EY157" s="16"/>
      <c r="EZ157" s="16"/>
      <c r="FA157" s="16"/>
      <c r="FB157" s="16"/>
      <c r="FC157" s="16"/>
      <c r="FD157" s="16"/>
      <c r="FE157" s="16"/>
      <c r="FF157" s="16"/>
      <c r="FG157" s="16"/>
      <c r="FH157" s="16"/>
      <c r="FI157" s="16"/>
      <c r="FJ157" s="16"/>
      <c r="FK157" s="16"/>
      <c r="FL157" s="16"/>
      <c r="FM157" s="16"/>
      <c r="FN157" s="16"/>
      <c r="FO157" s="16"/>
      <c r="FP157" s="16"/>
      <c r="FQ157" s="16"/>
      <c r="FR157" s="16"/>
      <c r="FS157" s="16"/>
      <c r="FT157" s="16"/>
      <c r="FU157" s="16"/>
      <c r="FV157" s="16"/>
      <c r="FW157" s="16"/>
      <c r="FX157" s="16"/>
      <c r="FY157" s="16"/>
      <c r="FZ157" s="16"/>
      <c r="GA157" s="16"/>
      <c r="GB157" s="16"/>
      <c r="GC157" s="16"/>
      <c r="GD157" s="16"/>
      <c r="GE157" s="16"/>
      <c r="GF157" s="16"/>
      <c r="GG157" s="16"/>
      <c r="GH157" s="16"/>
      <c r="GI157" s="16"/>
      <c r="GJ157" s="16"/>
      <c r="GK157" s="16"/>
      <c r="GL157" s="16"/>
      <c r="GM157" s="16"/>
      <c r="GN157" s="16"/>
      <c r="GO157" s="16"/>
      <c r="GP157" s="16"/>
      <c r="GQ157" s="16"/>
      <c r="GR157" s="16"/>
      <c r="GS157" s="16"/>
      <c r="GT157" s="16"/>
      <c r="GU157" s="16"/>
      <c r="GV157" s="16"/>
      <c r="GW157" s="16"/>
      <c r="GX157" s="16"/>
      <c r="GY157" s="16"/>
      <c r="GZ157" s="16"/>
      <c r="HA157" s="16"/>
      <c r="HB157" s="16"/>
      <c r="HC157" s="16"/>
      <c r="HD157" s="16"/>
      <c r="HE157" s="16"/>
      <c r="HF157" s="16"/>
      <c r="HG157" s="16"/>
      <c r="HH157" s="16"/>
      <c r="HI157" s="16"/>
      <c r="HJ157" s="16"/>
      <c r="HK157" s="16"/>
      <c r="HL157" s="16"/>
      <c r="HM157" s="16"/>
      <c r="HN157" s="16"/>
      <c r="HO157" s="16"/>
      <c r="HP157" s="16"/>
      <c r="HQ157" s="16"/>
      <c r="HR157" s="16"/>
      <c r="HS157" s="16"/>
      <c r="HT157" s="16"/>
      <c r="HU157" s="16"/>
      <c r="HV157" s="16"/>
      <c r="HW157" s="16"/>
      <c r="HX157" s="16"/>
      <c r="HY157" s="16"/>
      <c r="HZ157" s="16"/>
      <c r="IA157" s="16"/>
      <c r="IB157" s="16"/>
      <c r="IC157" s="16"/>
      <c r="ID157" s="16"/>
      <c r="IE157" s="16"/>
      <c r="IF157" s="16"/>
      <c r="IG157" s="16"/>
      <c r="IH157" s="16"/>
      <c r="II157" s="16"/>
      <c r="IJ157" s="16"/>
      <c r="IK157" s="16"/>
      <c r="IL157" s="16"/>
      <c r="IM157" s="16"/>
      <c r="IN157" s="16"/>
      <c r="IO157" s="16"/>
      <c r="IP157" s="16"/>
      <c r="IQ157" s="16"/>
      <c r="IR157" s="16"/>
      <c r="IS157" s="16"/>
      <c r="IT157" s="16"/>
      <c r="IU157" s="16"/>
      <c r="IV157" s="16"/>
    </row>
    <row r="158" spans="1:23">
      <c r="A158" s="19">
        <v>157</v>
      </c>
      <c r="B158" s="35" t="s">
        <v>1039</v>
      </c>
      <c r="C158" s="16">
        <v>200</v>
      </c>
      <c r="D158" s="35" t="s">
        <v>209</v>
      </c>
      <c r="E158" s="35" t="s">
        <v>24</v>
      </c>
      <c r="F158" s="35">
        <v>533216303</v>
      </c>
      <c r="G158" s="40">
        <v>1.6</v>
      </c>
      <c r="H158" s="35" t="s">
        <v>239</v>
      </c>
      <c r="I158" s="35" t="s">
        <v>48</v>
      </c>
      <c r="J158" s="35" t="s">
        <v>209</v>
      </c>
      <c r="K158" s="35" t="s">
        <v>28</v>
      </c>
      <c r="L158" s="35" t="s">
        <v>28</v>
      </c>
      <c r="M158" s="16" t="s">
        <v>1040</v>
      </c>
      <c r="N158" s="35">
        <v>72</v>
      </c>
      <c r="O158" s="35" t="s">
        <v>1041</v>
      </c>
      <c r="P158" s="35" t="s">
        <v>1042</v>
      </c>
      <c r="Q158" s="35" t="s">
        <v>87</v>
      </c>
      <c r="R158" s="16" t="s">
        <v>33</v>
      </c>
      <c r="S158" s="35">
        <v>72.8</v>
      </c>
      <c r="T158" s="16" t="s">
        <v>34</v>
      </c>
      <c r="U158" s="16">
        <v>12800</v>
      </c>
      <c r="V158" s="64" t="s">
        <v>1043</v>
      </c>
      <c r="W158" s="16" t="s">
        <v>1044</v>
      </c>
    </row>
    <row r="159" s="3" customFormat="1" ht="15.75" spans="1:256">
      <c r="A159" s="23">
        <v>158</v>
      </c>
      <c r="B159" s="35" t="s">
        <v>1045</v>
      </c>
      <c r="C159" s="35">
        <v>2400</v>
      </c>
      <c r="D159" s="35" t="s">
        <v>209</v>
      </c>
      <c r="E159" s="35" t="s">
        <v>24</v>
      </c>
      <c r="F159" s="35">
        <v>550235844</v>
      </c>
      <c r="G159" s="35">
        <v>1.58</v>
      </c>
      <c r="H159" s="35" t="s">
        <v>57</v>
      </c>
      <c r="I159" s="35" t="s">
        <v>48</v>
      </c>
      <c r="J159" s="35" t="s">
        <v>209</v>
      </c>
      <c r="K159" s="35" t="s">
        <v>28</v>
      </c>
      <c r="L159" s="35" t="s">
        <v>28</v>
      </c>
      <c r="M159" s="16" t="s">
        <v>1046</v>
      </c>
      <c r="N159" s="35">
        <v>70</v>
      </c>
      <c r="O159" s="35" t="s">
        <v>1047</v>
      </c>
      <c r="P159" s="35" t="s">
        <v>1048</v>
      </c>
      <c r="Q159" s="35" t="s">
        <v>87</v>
      </c>
      <c r="R159" s="16" t="s">
        <v>33</v>
      </c>
      <c r="S159" s="35">
        <v>68</v>
      </c>
      <c r="T159" s="16" t="s">
        <v>34</v>
      </c>
      <c r="U159" s="16">
        <v>11200</v>
      </c>
      <c r="V159" s="64" t="s">
        <v>1049</v>
      </c>
      <c r="W159" s="35" t="s">
        <v>1050</v>
      </c>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c r="DT159" s="16"/>
      <c r="DU159" s="16"/>
      <c r="DV159" s="16"/>
      <c r="DW159" s="16"/>
      <c r="DX159" s="16"/>
      <c r="DY159" s="16"/>
      <c r="DZ159" s="16"/>
      <c r="EA159" s="16"/>
      <c r="EB159" s="16"/>
      <c r="EC159" s="16"/>
      <c r="ED159" s="16"/>
      <c r="EE159" s="16"/>
      <c r="EF159" s="16"/>
      <c r="EG159" s="16"/>
      <c r="EH159" s="16"/>
      <c r="EI159" s="16"/>
      <c r="EJ159" s="16"/>
      <c r="EK159" s="16"/>
      <c r="EL159" s="16"/>
      <c r="EM159" s="16"/>
      <c r="EN159" s="16"/>
      <c r="EO159" s="16"/>
      <c r="EP159" s="16"/>
      <c r="EQ159" s="16"/>
      <c r="ER159" s="16"/>
      <c r="ES159" s="16"/>
      <c r="ET159" s="16"/>
      <c r="EU159" s="16"/>
      <c r="EV159" s="16"/>
      <c r="EW159" s="16"/>
      <c r="EX159" s="16"/>
      <c r="EY159" s="16"/>
      <c r="EZ159" s="16"/>
      <c r="FA159" s="16"/>
      <c r="FB159" s="16"/>
      <c r="FC159" s="16"/>
      <c r="FD159" s="16"/>
      <c r="FE159" s="16"/>
      <c r="FF159" s="16"/>
      <c r="FG159" s="16"/>
      <c r="FH159" s="16"/>
      <c r="FI159" s="16"/>
      <c r="FJ159" s="16"/>
      <c r="FK159" s="16"/>
      <c r="FL159" s="16"/>
      <c r="FM159" s="16"/>
      <c r="FN159" s="16"/>
      <c r="FO159" s="16"/>
      <c r="FP159" s="16"/>
      <c r="FQ159" s="16"/>
      <c r="FR159" s="16"/>
      <c r="FS159" s="16"/>
      <c r="FT159" s="16"/>
      <c r="FU159" s="16"/>
      <c r="FV159" s="16"/>
      <c r="FW159" s="16"/>
      <c r="FX159" s="16"/>
      <c r="FY159" s="16"/>
      <c r="FZ159" s="16"/>
      <c r="GA159" s="16"/>
      <c r="GB159" s="16"/>
      <c r="GC159" s="16"/>
      <c r="GD159" s="16"/>
      <c r="GE159" s="16"/>
      <c r="GF159" s="16"/>
      <c r="GG159" s="16"/>
      <c r="GH159" s="16"/>
      <c r="GI159" s="16"/>
      <c r="GJ159" s="16"/>
      <c r="GK159" s="16"/>
      <c r="GL159" s="16"/>
      <c r="GM159" s="16"/>
      <c r="GN159" s="16"/>
      <c r="GO159" s="16"/>
      <c r="GP159" s="16"/>
      <c r="GQ159" s="16"/>
      <c r="GR159" s="16"/>
      <c r="GS159" s="16"/>
      <c r="GT159" s="16"/>
      <c r="GU159" s="16"/>
      <c r="GV159" s="16"/>
      <c r="GW159" s="16"/>
      <c r="GX159" s="16"/>
      <c r="GY159" s="16"/>
      <c r="GZ159" s="16"/>
      <c r="HA159" s="16"/>
      <c r="HB159" s="16"/>
      <c r="HC159" s="16"/>
      <c r="HD159" s="16"/>
      <c r="HE159" s="16"/>
      <c r="HF159" s="16"/>
      <c r="HG159" s="16"/>
      <c r="HH159" s="16"/>
      <c r="HI159" s="16"/>
      <c r="HJ159" s="16"/>
      <c r="HK159" s="16"/>
      <c r="HL159" s="16"/>
      <c r="HM159" s="16"/>
      <c r="HN159" s="16"/>
      <c r="HO159" s="16"/>
      <c r="HP159" s="16"/>
      <c r="HQ159" s="16"/>
      <c r="HR159" s="16"/>
      <c r="HS159" s="16"/>
      <c r="HT159" s="16"/>
      <c r="HU159" s="16"/>
      <c r="HV159" s="16"/>
      <c r="HW159" s="16"/>
      <c r="HX159" s="16"/>
      <c r="HY159" s="16"/>
      <c r="HZ159" s="16"/>
      <c r="IA159" s="16"/>
      <c r="IB159" s="16"/>
      <c r="IC159" s="16"/>
      <c r="ID159" s="16"/>
      <c r="IE159" s="16"/>
      <c r="IF159" s="16"/>
      <c r="IG159" s="16"/>
      <c r="IH159" s="16"/>
      <c r="II159" s="16"/>
      <c r="IJ159" s="16"/>
      <c r="IK159" s="16"/>
      <c r="IL159" s="16"/>
      <c r="IM159" s="16"/>
      <c r="IN159" s="16"/>
      <c r="IO159" s="16"/>
      <c r="IP159" s="16"/>
      <c r="IQ159" s="16"/>
      <c r="IR159" s="16"/>
      <c r="IS159" s="16"/>
      <c r="IT159" s="16"/>
      <c r="IU159" s="16"/>
      <c r="IV159" s="16"/>
    </row>
    <row r="160" ht="18.95" customHeight="1" spans="1:23">
      <c r="A160" s="19">
        <v>159</v>
      </c>
      <c r="B160" s="35" t="s">
        <v>1051</v>
      </c>
      <c r="C160" s="35">
        <v>800</v>
      </c>
      <c r="D160" s="35" t="s">
        <v>209</v>
      </c>
      <c r="E160" s="35" t="s">
        <v>24</v>
      </c>
      <c r="F160" s="35">
        <v>534236470</v>
      </c>
      <c r="G160" s="35">
        <v>1.56</v>
      </c>
      <c r="H160" s="35" t="s">
        <v>83</v>
      </c>
      <c r="I160" s="35" t="s">
        <v>48</v>
      </c>
      <c r="J160" s="35" t="s">
        <v>209</v>
      </c>
      <c r="K160" s="35" t="s">
        <v>28</v>
      </c>
      <c r="L160" s="35" t="s">
        <v>28</v>
      </c>
      <c r="M160" s="35" t="s">
        <v>1052</v>
      </c>
      <c r="N160" s="35">
        <v>68.5</v>
      </c>
      <c r="O160" s="35" t="s">
        <v>1053</v>
      </c>
      <c r="P160" s="35" t="s">
        <v>1054</v>
      </c>
      <c r="Q160" s="35" t="s">
        <v>131</v>
      </c>
      <c r="R160" s="16" t="s">
        <v>33</v>
      </c>
      <c r="S160" s="35">
        <v>68.6</v>
      </c>
      <c r="T160" s="16" t="s">
        <v>34</v>
      </c>
      <c r="U160" s="35">
        <v>9500</v>
      </c>
      <c r="V160" s="64" t="s">
        <v>1055</v>
      </c>
      <c r="W160" s="7" t="s">
        <v>1056</v>
      </c>
    </row>
    <row r="161" ht="18.95" customHeight="1" spans="1:23">
      <c r="A161" s="23">
        <v>160</v>
      </c>
      <c r="B161" s="35" t="s">
        <v>1057</v>
      </c>
      <c r="C161" s="35">
        <v>5700</v>
      </c>
      <c r="D161" s="35" t="s">
        <v>209</v>
      </c>
      <c r="E161" s="35" t="s">
        <v>24</v>
      </c>
      <c r="F161" s="35">
        <v>550235843</v>
      </c>
      <c r="G161" s="35">
        <v>1.56</v>
      </c>
      <c r="H161" s="35" t="s">
        <v>239</v>
      </c>
      <c r="I161" s="35" t="s">
        <v>27</v>
      </c>
      <c r="J161" s="35" t="s">
        <v>209</v>
      </c>
      <c r="K161" s="35" t="s">
        <v>28</v>
      </c>
      <c r="L161" s="35" t="s">
        <v>349</v>
      </c>
      <c r="M161" s="16" t="s">
        <v>1058</v>
      </c>
      <c r="N161" s="35">
        <v>70</v>
      </c>
      <c r="O161" s="35" t="s">
        <v>1059</v>
      </c>
      <c r="P161" s="35" t="s">
        <v>1060</v>
      </c>
      <c r="Q161" s="35" t="s">
        <v>87</v>
      </c>
      <c r="R161" s="16" t="s">
        <v>33</v>
      </c>
      <c r="S161" s="35">
        <v>70.6</v>
      </c>
      <c r="T161" s="16" t="s">
        <v>34</v>
      </c>
      <c r="U161" s="16">
        <v>11400</v>
      </c>
      <c r="V161" s="149" t="s">
        <v>1061</v>
      </c>
      <c r="W161" s="16" t="s">
        <v>1062</v>
      </c>
    </row>
    <row r="162" ht="18.95" customHeight="1" spans="1:23">
      <c r="A162" s="19">
        <v>161</v>
      </c>
      <c r="B162" s="35" t="s">
        <v>1063</v>
      </c>
      <c r="C162" s="35">
        <v>1400</v>
      </c>
      <c r="D162" s="35" t="s">
        <v>209</v>
      </c>
      <c r="E162" s="35" t="s">
        <v>24</v>
      </c>
      <c r="F162" s="35">
        <v>537239201</v>
      </c>
      <c r="G162" s="35">
        <v>1.55</v>
      </c>
      <c r="H162" s="35" t="s">
        <v>83</v>
      </c>
      <c r="I162" s="35" t="s">
        <v>240</v>
      </c>
      <c r="J162" s="35" t="s">
        <v>209</v>
      </c>
      <c r="K162" s="35" t="s">
        <v>28</v>
      </c>
      <c r="L162" s="35" t="s">
        <v>28</v>
      </c>
      <c r="M162" s="35" t="s">
        <v>1064</v>
      </c>
      <c r="N162" s="35">
        <v>67</v>
      </c>
      <c r="O162" s="35" t="s">
        <v>1065</v>
      </c>
      <c r="P162" s="35" t="s">
        <v>1066</v>
      </c>
      <c r="Q162" s="35" t="s">
        <v>87</v>
      </c>
      <c r="R162" s="16" t="s">
        <v>33</v>
      </c>
      <c r="S162" s="35">
        <v>69.3</v>
      </c>
      <c r="T162" s="16" t="s">
        <v>34</v>
      </c>
      <c r="U162" s="35">
        <v>9900</v>
      </c>
      <c r="V162" s="64" t="s">
        <v>1067</v>
      </c>
      <c r="W162" s="35" t="s">
        <v>1068</v>
      </c>
    </row>
    <row r="163" ht="18.95" customHeight="1" spans="1:23">
      <c r="A163" s="23">
        <v>162</v>
      </c>
      <c r="B163" s="35" t="s">
        <v>1069</v>
      </c>
      <c r="C163" s="16">
        <v>1700</v>
      </c>
      <c r="D163" s="16" t="s">
        <v>209</v>
      </c>
      <c r="E163" s="35" t="s">
        <v>24</v>
      </c>
      <c r="F163" s="35">
        <v>537214352</v>
      </c>
      <c r="G163" s="35">
        <v>1.55</v>
      </c>
      <c r="H163" s="35" t="s">
        <v>362</v>
      </c>
      <c r="I163" s="35" t="s">
        <v>240</v>
      </c>
      <c r="J163" s="16" t="s">
        <v>209</v>
      </c>
      <c r="K163" s="35" t="s">
        <v>28</v>
      </c>
      <c r="L163" s="35" t="s">
        <v>28</v>
      </c>
      <c r="M163" s="16" t="s">
        <v>1070</v>
      </c>
      <c r="N163" s="35">
        <v>69</v>
      </c>
      <c r="O163" s="35" t="s">
        <v>1071</v>
      </c>
      <c r="P163" s="35" t="s">
        <v>1072</v>
      </c>
      <c r="Q163" s="35" t="s">
        <v>87</v>
      </c>
      <c r="R163" s="16" t="s">
        <v>33</v>
      </c>
      <c r="S163" s="35">
        <v>66.7</v>
      </c>
      <c r="T163" s="16" t="s">
        <v>34</v>
      </c>
      <c r="U163" s="16">
        <v>8200</v>
      </c>
      <c r="V163" s="64" t="s">
        <v>1073</v>
      </c>
      <c r="W163" s="16" t="s">
        <v>1074</v>
      </c>
    </row>
    <row r="164" ht="18.95" customHeight="1" spans="1:21">
      <c r="A164" s="19">
        <v>163</v>
      </c>
      <c r="B164" s="41" t="s">
        <v>1075</v>
      </c>
      <c r="C164" s="16">
        <v>600</v>
      </c>
      <c r="D164" s="16" t="s">
        <v>209</v>
      </c>
      <c r="E164" s="35" t="s">
        <v>24</v>
      </c>
      <c r="F164" s="41">
        <v>529246209</v>
      </c>
      <c r="G164" s="41">
        <v>1.54</v>
      </c>
      <c r="H164" s="41" t="s">
        <v>67</v>
      </c>
      <c r="I164" s="41" t="s">
        <v>27</v>
      </c>
      <c r="J164" s="16" t="s">
        <v>209</v>
      </c>
      <c r="K164" s="41" t="s">
        <v>28</v>
      </c>
      <c r="L164" s="41" t="s">
        <v>28</v>
      </c>
      <c r="M164" s="16" t="s">
        <v>1076</v>
      </c>
      <c r="N164" s="41">
        <v>72.5</v>
      </c>
      <c r="O164" s="41" t="s">
        <v>1077</v>
      </c>
      <c r="P164" s="41" t="s">
        <v>1078</v>
      </c>
      <c r="Q164" s="41" t="s">
        <v>1079</v>
      </c>
      <c r="R164" s="41" t="s">
        <v>87</v>
      </c>
      <c r="S164" s="41">
        <v>71.2</v>
      </c>
      <c r="T164" s="16" t="s">
        <v>34</v>
      </c>
      <c r="U164" s="16">
        <v>10900</v>
      </c>
    </row>
    <row r="165" ht="18.95" customHeight="1" spans="1:22">
      <c r="A165" s="23">
        <v>164</v>
      </c>
      <c r="B165" s="42" t="s">
        <v>1080</v>
      </c>
      <c r="C165" s="16">
        <v>1400</v>
      </c>
      <c r="D165" s="16" t="s">
        <v>209</v>
      </c>
      <c r="E165" s="35" t="s">
        <v>24</v>
      </c>
      <c r="F165" s="106" t="s">
        <v>1081</v>
      </c>
      <c r="G165" s="42">
        <v>1.53</v>
      </c>
      <c r="H165" s="42" t="s">
        <v>83</v>
      </c>
      <c r="I165" s="42" t="s">
        <v>423</v>
      </c>
      <c r="J165" s="16" t="s">
        <v>209</v>
      </c>
      <c r="K165" s="42" t="s">
        <v>28</v>
      </c>
      <c r="L165" s="42" t="s">
        <v>28</v>
      </c>
      <c r="M165" s="16" t="s">
        <v>1082</v>
      </c>
      <c r="N165" s="42">
        <v>69</v>
      </c>
      <c r="O165" s="42" t="s">
        <v>1083</v>
      </c>
      <c r="P165" s="42" t="s">
        <v>1084</v>
      </c>
      <c r="Q165" s="42" t="s">
        <v>131</v>
      </c>
      <c r="R165" s="42"/>
      <c r="S165" s="42">
        <v>67.8</v>
      </c>
      <c r="T165" s="16" t="s">
        <v>34</v>
      </c>
      <c r="U165" s="16">
        <v>10300</v>
      </c>
      <c r="V165" s="35"/>
    </row>
    <row r="166" ht="18.95" customHeight="1" spans="1:23">
      <c r="A166" s="19">
        <v>165</v>
      </c>
      <c r="B166" s="35" t="s">
        <v>1085</v>
      </c>
      <c r="C166" s="35">
        <v>100</v>
      </c>
      <c r="D166" s="35" t="s">
        <v>209</v>
      </c>
      <c r="E166" s="35" t="s">
        <v>24</v>
      </c>
      <c r="F166" s="35">
        <v>533216316</v>
      </c>
      <c r="G166" s="35">
        <v>1.52</v>
      </c>
      <c r="H166" s="35" t="s">
        <v>239</v>
      </c>
      <c r="I166" s="35" t="s">
        <v>48</v>
      </c>
      <c r="J166" s="35" t="s">
        <v>209</v>
      </c>
      <c r="K166" s="35" t="s">
        <v>28</v>
      </c>
      <c r="L166" s="35" t="s">
        <v>349</v>
      </c>
      <c r="M166" s="16" t="s">
        <v>1086</v>
      </c>
      <c r="N166" s="35">
        <v>69.5</v>
      </c>
      <c r="O166" s="35" t="s">
        <v>1087</v>
      </c>
      <c r="P166" s="35" t="s">
        <v>1088</v>
      </c>
      <c r="Q166" s="35" t="s">
        <v>87</v>
      </c>
      <c r="R166" s="16" t="s">
        <v>33</v>
      </c>
      <c r="S166" s="35">
        <v>73</v>
      </c>
      <c r="T166" s="16" t="s">
        <v>34</v>
      </c>
      <c r="U166" s="16">
        <v>12800</v>
      </c>
      <c r="V166" s="64" t="s">
        <v>1089</v>
      </c>
      <c r="W166" s="16" t="s">
        <v>1090</v>
      </c>
    </row>
    <row r="167" s="5" customFormat="1" ht="18.95" customHeight="1" spans="1:256">
      <c r="A167" s="23">
        <v>166</v>
      </c>
      <c r="B167" s="35" t="s">
        <v>1091</v>
      </c>
      <c r="C167" s="16">
        <v>1500</v>
      </c>
      <c r="D167" s="16" t="s">
        <v>209</v>
      </c>
      <c r="E167" s="35" t="s">
        <v>24</v>
      </c>
      <c r="F167" s="35">
        <v>550228896</v>
      </c>
      <c r="G167" s="35">
        <v>1.52</v>
      </c>
      <c r="H167" s="35" t="s">
        <v>83</v>
      </c>
      <c r="I167" s="35" t="s">
        <v>48</v>
      </c>
      <c r="J167" s="16" t="s">
        <v>209</v>
      </c>
      <c r="K167" s="35" t="s">
        <v>28</v>
      </c>
      <c r="L167" s="35" t="s">
        <v>28</v>
      </c>
      <c r="M167" s="16" t="s">
        <v>1092</v>
      </c>
      <c r="N167" s="35">
        <v>68.5</v>
      </c>
      <c r="O167" s="35" t="s">
        <v>1093</v>
      </c>
      <c r="P167" s="35" t="s">
        <v>1066</v>
      </c>
      <c r="Q167" s="35" t="s">
        <v>87</v>
      </c>
      <c r="R167" s="16" t="s">
        <v>33</v>
      </c>
      <c r="S167" s="35">
        <v>68.3</v>
      </c>
      <c r="T167" s="16" t="s">
        <v>34</v>
      </c>
      <c r="U167" s="16">
        <v>9500</v>
      </c>
      <c r="V167" s="64" t="s">
        <v>1094</v>
      </c>
      <c r="W167" s="83" t="s">
        <v>1095</v>
      </c>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c r="EK167" s="16"/>
      <c r="EL167" s="16"/>
      <c r="EM167" s="16"/>
      <c r="EN167" s="16"/>
      <c r="EO167" s="16"/>
      <c r="EP167" s="16"/>
      <c r="EQ167" s="16"/>
      <c r="ER167" s="16"/>
      <c r="ES167" s="16"/>
      <c r="ET167" s="16"/>
      <c r="EU167" s="16"/>
      <c r="EV167" s="16"/>
      <c r="EW167" s="16"/>
      <c r="EX167" s="16"/>
      <c r="EY167" s="16"/>
      <c r="EZ167" s="16"/>
      <c r="FA167" s="16"/>
      <c r="FB167" s="16"/>
      <c r="FC167" s="16"/>
      <c r="FD167" s="16"/>
      <c r="FE167" s="16"/>
      <c r="FF167" s="16"/>
      <c r="FG167" s="16"/>
      <c r="FH167" s="16"/>
      <c r="FI167" s="16"/>
      <c r="FJ167" s="16"/>
      <c r="FK167" s="16"/>
      <c r="FL167" s="16"/>
      <c r="FM167" s="16"/>
      <c r="FN167" s="16"/>
      <c r="FO167" s="16"/>
      <c r="FP167" s="16"/>
      <c r="FQ167" s="16"/>
      <c r="FR167" s="16"/>
      <c r="FS167" s="16"/>
      <c r="FT167" s="16"/>
      <c r="FU167" s="16"/>
      <c r="FV167" s="16"/>
      <c r="FW167" s="16"/>
      <c r="FX167" s="16"/>
      <c r="FY167" s="16"/>
      <c r="FZ167" s="16"/>
      <c r="GA167" s="16"/>
      <c r="GB167" s="16"/>
      <c r="GC167" s="16"/>
      <c r="GD167" s="16"/>
      <c r="GE167" s="16"/>
      <c r="GF167" s="16"/>
      <c r="GG167" s="16"/>
      <c r="GH167" s="16"/>
      <c r="GI167" s="16"/>
      <c r="GJ167" s="16"/>
      <c r="GK167" s="16"/>
      <c r="GL167" s="16"/>
      <c r="GM167" s="16"/>
      <c r="GN167" s="16"/>
      <c r="GO167" s="16"/>
      <c r="GP167" s="16"/>
      <c r="GQ167" s="16"/>
      <c r="GR167" s="16"/>
      <c r="GS167" s="16"/>
      <c r="GT167" s="16"/>
      <c r="GU167" s="16"/>
      <c r="GV167" s="16"/>
      <c r="GW167" s="16"/>
      <c r="GX167" s="16"/>
      <c r="GY167" s="16"/>
      <c r="GZ167" s="16"/>
      <c r="HA167" s="16"/>
      <c r="HB167" s="16"/>
      <c r="HC167" s="16"/>
      <c r="HD167" s="16"/>
      <c r="HE167" s="16"/>
      <c r="HF167" s="16"/>
      <c r="HG167" s="16"/>
      <c r="HH167" s="16"/>
      <c r="HI167" s="16"/>
      <c r="HJ167" s="16"/>
      <c r="HK167" s="16"/>
      <c r="HL167" s="16"/>
      <c r="HM167" s="16"/>
      <c r="HN167" s="16"/>
      <c r="HO167" s="16"/>
      <c r="HP167" s="16"/>
      <c r="HQ167" s="16"/>
      <c r="HR167" s="16"/>
      <c r="HS167" s="16"/>
      <c r="HT167" s="16"/>
      <c r="HU167" s="16"/>
      <c r="HV167" s="16"/>
      <c r="HW167" s="16"/>
      <c r="HX167" s="16"/>
      <c r="HY167" s="16"/>
      <c r="HZ167" s="16"/>
      <c r="IA167" s="16"/>
      <c r="IB167" s="16"/>
      <c r="IC167" s="16"/>
      <c r="ID167" s="16"/>
      <c r="IE167" s="16"/>
      <c r="IF167" s="16"/>
      <c r="IG167" s="16"/>
      <c r="IH167" s="16"/>
      <c r="II167" s="16"/>
      <c r="IJ167" s="16"/>
      <c r="IK167" s="16"/>
      <c r="IL167" s="16"/>
      <c r="IM167" s="16"/>
      <c r="IN167" s="16"/>
      <c r="IO167" s="16"/>
      <c r="IP167" s="16"/>
      <c r="IQ167" s="16"/>
      <c r="IR167" s="16"/>
      <c r="IS167" s="16"/>
      <c r="IT167" s="16"/>
      <c r="IU167" s="16"/>
      <c r="IV167" s="16"/>
    </row>
    <row r="168" s="3" customFormat="1" ht="18.95" customHeight="1" spans="1:256">
      <c r="A168" s="19">
        <v>167</v>
      </c>
      <c r="B168" s="35" t="s">
        <v>1096</v>
      </c>
      <c r="C168" s="42">
        <v>1300</v>
      </c>
      <c r="D168" s="35" t="s">
        <v>209</v>
      </c>
      <c r="E168" s="35" t="s">
        <v>24</v>
      </c>
      <c r="F168" s="35">
        <v>519240874</v>
      </c>
      <c r="G168" s="35">
        <v>1.52</v>
      </c>
      <c r="H168" s="35" t="s">
        <v>83</v>
      </c>
      <c r="I168" s="35" t="s">
        <v>240</v>
      </c>
      <c r="J168" s="35" t="s">
        <v>209</v>
      </c>
      <c r="K168" s="35" t="s">
        <v>28</v>
      </c>
      <c r="L168" s="35" t="s">
        <v>28</v>
      </c>
      <c r="M168" s="42" t="s">
        <v>1097</v>
      </c>
      <c r="N168" s="35">
        <v>69</v>
      </c>
      <c r="O168" s="35">
        <v>14154</v>
      </c>
      <c r="P168" s="35" t="s">
        <v>1098</v>
      </c>
      <c r="Q168" s="35" t="s">
        <v>87</v>
      </c>
      <c r="R168" s="16" t="s">
        <v>33</v>
      </c>
      <c r="S168" s="35">
        <v>69.1</v>
      </c>
      <c r="T168" s="16" t="s">
        <v>34</v>
      </c>
      <c r="U168" s="6">
        <v>9900</v>
      </c>
      <c r="V168" s="64" t="s">
        <v>1099</v>
      </c>
      <c r="W168" s="162" t="s">
        <v>1100</v>
      </c>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6"/>
      <c r="EY168" s="16"/>
      <c r="EZ168" s="16"/>
      <c r="FA168" s="16"/>
      <c r="FB168" s="16"/>
      <c r="FC168" s="16"/>
      <c r="FD168" s="16"/>
      <c r="FE168" s="16"/>
      <c r="FF168" s="16"/>
      <c r="FG168" s="16"/>
      <c r="FH168" s="16"/>
      <c r="FI168" s="16"/>
      <c r="FJ168" s="16"/>
      <c r="FK168" s="16"/>
      <c r="FL168" s="16"/>
      <c r="FM168" s="16"/>
      <c r="FN168" s="16"/>
      <c r="FO168" s="16"/>
      <c r="FP168" s="16"/>
      <c r="FQ168" s="16"/>
      <c r="FR168" s="16"/>
      <c r="FS168" s="16"/>
      <c r="FT168" s="16"/>
      <c r="FU168" s="16"/>
      <c r="FV168" s="16"/>
      <c r="FW168" s="16"/>
      <c r="FX168" s="16"/>
      <c r="FY168" s="16"/>
      <c r="FZ168" s="16"/>
      <c r="GA168" s="16"/>
      <c r="GB168" s="16"/>
      <c r="GC168" s="16"/>
      <c r="GD168" s="16"/>
      <c r="GE168" s="16"/>
      <c r="GF168" s="16"/>
      <c r="GG168" s="16"/>
      <c r="GH168" s="16"/>
      <c r="GI168" s="16"/>
      <c r="GJ168" s="16"/>
      <c r="GK168" s="16"/>
      <c r="GL168" s="16"/>
      <c r="GM168" s="16"/>
      <c r="GN168" s="16"/>
      <c r="GO168" s="16"/>
      <c r="GP168" s="16"/>
      <c r="GQ168" s="16"/>
      <c r="GR168" s="16"/>
      <c r="GS168" s="16"/>
      <c r="GT168" s="16"/>
      <c r="GU168" s="16"/>
      <c r="GV168" s="16"/>
      <c r="GW168" s="16"/>
      <c r="GX168" s="16"/>
      <c r="GY168" s="16"/>
      <c r="GZ168" s="16"/>
      <c r="HA168" s="16"/>
      <c r="HB168" s="16"/>
      <c r="HC168" s="16"/>
      <c r="HD168" s="16"/>
      <c r="HE168" s="16"/>
      <c r="HF168" s="16"/>
      <c r="HG168" s="16"/>
      <c r="HH168" s="16"/>
      <c r="HI168" s="16"/>
      <c r="HJ168" s="16"/>
      <c r="HK168" s="16"/>
      <c r="HL168" s="16"/>
      <c r="HM168" s="16"/>
      <c r="HN168" s="16"/>
      <c r="HO168" s="16"/>
      <c r="HP168" s="16"/>
      <c r="HQ168" s="16"/>
      <c r="HR168" s="16"/>
      <c r="HS168" s="16"/>
      <c r="HT168" s="16"/>
      <c r="HU168" s="16"/>
      <c r="HV168" s="16"/>
      <c r="HW168" s="16"/>
      <c r="HX168" s="16"/>
      <c r="HY168" s="16"/>
      <c r="HZ168" s="16"/>
      <c r="IA168" s="16"/>
      <c r="IB168" s="16"/>
      <c r="IC168" s="16"/>
      <c r="ID168" s="16"/>
      <c r="IE168" s="16"/>
      <c r="IF168" s="16"/>
      <c r="IG168" s="16"/>
      <c r="IH168" s="16"/>
      <c r="II168" s="16"/>
      <c r="IJ168" s="16"/>
      <c r="IK168" s="16"/>
      <c r="IL168" s="16"/>
      <c r="IM168" s="16"/>
      <c r="IN168" s="16"/>
      <c r="IO168" s="16"/>
      <c r="IP168" s="16"/>
      <c r="IQ168" s="16"/>
      <c r="IR168" s="16"/>
      <c r="IS168" s="16"/>
      <c r="IT168" s="16"/>
      <c r="IU168" s="16"/>
      <c r="IV168" s="16"/>
    </row>
    <row r="169" s="3" customFormat="1" ht="15.75" spans="1:256">
      <c r="A169" s="23">
        <v>168</v>
      </c>
      <c r="B169" s="35" t="s">
        <v>1101</v>
      </c>
      <c r="C169" s="16">
        <v>1600</v>
      </c>
      <c r="D169" s="35" t="s">
        <v>209</v>
      </c>
      <c r="E169" s="35" t="s">
        <v>24</v>
      </c>
      <c r="F169" s="35">
        <v>533216290</v>
      </c>
      <c r="G169" s="35">
        <v>1.51</v>
      </c>
      <c r="H169" s="35" t="s">
        <v>57</v>
      </c>
      <c r="I169" s="35" t="s">
        <v>240</v>
      </c>
      <c r="J169" s="35" t="s">
        <v>209</v>
      </c>
      <c r="K169" s="35" t="s">
        <v>28</v>
      </c>
      <c r="L169" s="35" t="s">
        <v>28</v>
      </c>
      <c r="M169" s="16" t="s">
        <v>1102</v>
      </c>
      <c r="N169" s="35">
        <v>67.5</v>
      </c>
      <c r="O169" s="35" t="s">
        <v>1103</v>
      </c>
      <c r="P169" s="35" t="s">
        <v>1104</v>
      </c>
      <c r="Q169" s="35" t="s">
        <v>87</v>
      </c>
      <c r="R169" s="16" t="s">
        <v>33</v>
      </c>
      <c r="S169" s="35">
        <v>66</v>
      </c>
      <c r="T169" s="16" t="s">
        <v>34</v>
      </c>
      <c r="U169" s="16">
        <v>11700</v>
      </c>
      <c r="V169" s="64" t="s">
        <v>1105</v>
      </c>
      <c r="W169" s="83" t="s">
        <v>1106</v>
      </c>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c r="HW169" s="16"/>
      <c r="HX169" s="16"/>
      <c r="HY169" s="16"/>
      <c r="HZ169" s="16"/>
      <c r="IA169" s="16"/>
      <c r="IB169" s="16"/>
      <c r="IC169" s="16"/>
      <c r="ID169" s="16"/>
      <c r="IE169" s="16"/>
      <c r="IF169" s="16"/>
      <c r="IG169" s="16"/>
      <c r="IH169" s="16"/>
      <c r="II169" s="16"/>
      <c r="IJ169" s="16"/>
      <c r="IK169" s="16"/>
      <c r="IL169" s="16"/>
      <c r="IM169" s="16"/>
      <c r="IN169" s="16"/>
      <c r="IO169" s="16"/>
      <c r="IP169" s="16"/>
      <c r="IQ169" s="16"/>
      <c r="IR169" s="16"/>
      <c r="IS169" s="16"/>
      <c r="IT169" s="16"/>
      <c r="IU169" s="16"/>
      <c r="IV169" s="16"/>
    </row>
    <row r="170" s="3" customFormat="1" ht="15.75" spans="1:256">
      <c r="A170" s="19">
        <v>169</v>
      </c>
      <c r="B170" s="35" t="s">
        <v>1107</v>
      </c>
      <c r="C170" s="16">
        <v>2100</v>
      </c>
      <c r="D170" s="16" t="s">
        <v>209</v>
      </c>
      <c r="E170" s="35" t="s">
        <v>24</v>
      </c>
      <c r="F170" s="35">
        <v>533297568</v>
      </c>
      <c r="G170" s="35">
        <v>1.51</v>
      </c>
      <c r="H170" s="35" t="s">
        <v>83</v>
      </c>
      <c r="I170" s="35" t="s">
        <v>240</v>
      </c>
      <c r="J170" s="35" t="s">
        <v>209</v>
      </c>
      <c r="K170" s="35" t="s">
        <v>28</v>
      </c>
      <c r="L170" s="35" t="s">
        <v>28</v>
      </c>
      <c r="M170" s="16" t="s">
        <v>1108</v>
      </c>
      <c r="N170" s="35">
        <v>68</v>
      </c>
      <c r="O170" s="35" t="s">
        <v>1109</v>
      </c>
      <c r="P170" s="35" t="s">
        <v>1110</v>
      </c>
      <c r="Q170" s="35" t="s">
        <v>87</v>
      </c>
      <c r="R170" s="16" t="s">
        <v>33</v>
      </c>
      <c r="S170" s="35">
        <v>68.8</v>
      </c>
      <c r="T170" s="16" t="s">
        <v>34</v>
      </c>
      <c r="U170" s="16">
        <v>9900</v>
      </c>
      <c r="V170" s="76" t="s">
        <v>1111</v>
      </c>
      <c r="W170" s="163" t="s">
        <v>1112</v>
      </c>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6"/>
      <c r="FP170" s="16"/>
      <c r="FQ170" s="16"/>
      <c r="FR170" s="16"/>
      <c r="FS170" s="16"/>
      <c r="FT170" s="16"/>
      <c r="FU170" s="16"/>
      <c r="FV170" s="16"/>
      <c r="FW170" s="16"/>
      <c r="FX170" s="16"/>
      <c r="FY170" s="16"/>
      <c r="FZ170" s="16"/>
      <c r="GA170" s="16"/>
      <c r="GB170" s="16"/>
      <c r="GC170" s="16"/>
      <c r="GD170" s="16"/>
      <c r="GE170" s="16"/>
      <c r="GF170" s="16"/>
      <c r="GG170" s="16"/>
      <c r="GH170" s="16"/>
      <c r="GI170" s="16"/>
      <c r="GJ170" s="16"/>
      <c r="GK170" s="16"/>
      <c r="GL170" s="16"/>
      <c r="GM170" s="16"/>
      <c r="GN170" s="16"/>
      <c r="GO170" s="16"/>
      <c r="GP170" s="16"/>
      <c r="GQ170" s="16"/>
      <c r="GR170" s="16"/>
      <c r="GS170" s="16"/>
      <c r="GT170" s="16"/>
      <c r="GU170" s="16"/>
      <c r="GV170" s="16"/>
      <c r="GW170" s="16"/>
      <c r="GX170" s="16"/>
      <c r="GY170" s="16"/>
      <c r="GZ170" s="16"/>
      <c r="HA170" s="16"/>
      <c r="HB170" s="16"/>
      <c r="HC170" s="16"/>
      <c r="HD170" s="16"/>
      <c r="HE170" s="16"/>
      <c r="HF170" s="16"/>
      <c r="HG170" s="16"/>
      <c r="HH170" s="16"/>
      <c r="HI170" s="16"/>
      <c r="HJ170" s="16"/>
      <c r="HK170" s="16"/>
      <c r="HL170" s="16"/>
      <c r="HM170" s="16"/>
      <c r="HN170" s="16"/>
      <c r="HO170" s="16"/>
      <c r="HP170" s="16"/>
      <c r="HQ170" s="16"/>
      <c r="HR170" s="16"/>
      <c r="HS170" s="16"/>
      <c r="HT170" s="16"/>
      <c r="HU170" s="16"/>
      <c r="HV170" s="16"/>
      <c r="HW170" s="16"/>
      <c r="HX170" s="16"/>
      <c r="HY170" s="16"/>
      <c r="HZ170" s="16"/>
      <c r="IA170" s="16"/>
      <c r="IB170" s="16"/>
      <c r="IC170" s="16"/>
      <c r="ID170" s="16"/>
      <c r="IE170" s="16"/>
      <c r="IF170" s="16"/>
      <c r="IG170" s="16"/>
      <c r="IH170" s="16"/>
      <c r="II170" s="16"/>
      <c r="IJ170" s="16"/>
      <c r="IK170" s="16"/>
      <c r="IL170" s="16"/>
      <c r="IM170" s="16"/>
      <c r="IN170" s="16"/>
      <c r="IO170" s="16"/>
      <c r="IP170" s="16"/>
      <c r="IQ170" s="16"/>
      <c r="IR170" s="16"/>
      <c r="IS170" s="16"/>
      <c r="IT170" s="16"/>
      <c r="IU170" s="16"/>
      <c r="IV170" s="16"/>
    </row>
    <row r="171" ht="18.95" customHeight="1" spans="1:23">
      <c r="A171" s="23">
        <v>170</v>
      </c>
      <c r="B171" s="41" t="s">
        <v>1113</v>
      </c>
      <c r="C171" s="16">
        <v>2100</v>
      </c>
      <c r="D171" s="41" t="s">
        <v>209</v>
      </c>
      <c r="E171" s="35" t="s">
        <v>24</v>
      </c>
      <c r="F171" s="41">
        <v>526274500</v>
      </c>
      <c r="G171" s="41">
        <v>1.51</v>
      </c>
      <c r="H171" s="41" t="s">
        <v>83</v>
      </c>
      <c r="I171" s="41" t="s">
        <v>240</v>
      </c>
      <c r="J171" s="41" t="s">
        <v>209</v>
      </c>
      <c r="K171" s="41" t="s">
        <v>28</v>
      </c>
      <c r="L171" s="41" t="s">
        <v>28</v>
      </c>
      <c r="M171" s="16" t="s">
        <v>1114</v>
      </c>
      <c r="N171" s="41">
        <v>68.5</v>
      </c>
      <c r="O171" s="41" t="s">
        <v>1115</v>
      </c>
      <c r="P171" s="41" t="s">
        <v>978</v>
      </c>
      <c r="Q171" s="41" t="s">
        <v>131</v>
      </c>
      <c r="R171" s="16" t="s">
        <v>33</v>
      </c>
      <c r="S171" s="41">
        <v>68.2</v>
      </c>
      <c r="T171" s="16" t="s">
        <v>34</v>
      </c>
      <c r="U171" s="16">
        <v>9900</v>
      </c>
      <c r="V171" s="64" t="s">
        <v>1116</v>
      </c>
      <c r="W171" s="83" t="s">
        <v>1117</v>
      </c>
    </row>
    <row r="172" ht="18.95" customHeight="1" spans="1:23">
      <c r="A172" s="19">
        <v>171</v>
      </c>
      <c r="B172" s="42" t="s">
        <v>1118</v>
      </c>
      <c r="C172" s="35">
        <v>5000</v>
      </c>
      <c r="D172" s="35" t="s">
        <v>209</v>
      </c>
      <c r="E172" s="35" t="s">
        <v>24</v>
      </c>
      <c r="F172" s="42" t="s">
        <v>1119</v>
      </c>
      <c r="G172" s="43">
        <v>1.5</v>
      </c>
      <c r="H172" s="42" t="s">
        <v>1120</v>
      </c>
      <c r="I172" s="42" t="s">
        <v>48</v>
      </c>
      <c r="J172" s="42" t="s">
        <v>349</v>
      </c>
      <c r="K172" s="42" t="s">
        <v>28</v>
      </c>
      <c r="L172" s="42" t="s">
        <v>28</v>
      </c>
      <c r="M172" s="16" t="s">
        <v>1121</v>
      </c>
      <c r="N172" s="42">
        <v>74</v>
      </c>
      <c r="O172" s="42" t="s">
        <v>1122</v>
      </c>
      <c r="P172" s="42" t="s">
        <v>1123</v>
      </c>
      <c r="Q172" s="42" t="s">
        <v>353</v>
      </c>
      <c r="R172" s="16" t="s">
        <v>33</v>
      </c>
      <c r="S172" s="42">
        <v>72.1</v>
      </c>
      <c r="T172" s="16" t="s">
        <v>34</v>
      </c>
      <c r="U172" s="16">
        <v>800</v>
      </c>
      <c r="V172" s="64" t="s">
        <v>1124</v>
      </c>
      <c r="W172" s="164" t="s">
        <v>1125</v>
      </c>
    </row>
    <row r="173" s="3" customFormat="1" ht="15.75" spans="1:256">
      <c r="A173" s="23">
        <v>172</v>
      </c>
      <c r="B173" s="35" t="s">
        <v>1126</v>
      </c>
      <c r="C173" s="16">
        <v>1300</v>
      </c>
      <c r="D173" s="16" t="s">
        <v>209</v>
      </c>
      <c r="E173" s="35" t="s">
        <v>24</v>
      </c>
      <c r="F173" s="35">
        <v>534234433</v>
      </c>
      <c r="G173" s="40">
        <v>1.5</v>
      </c>
      <c r="H173" s="35" t="s">
        <v>83</v>
      </c>
      <c r="I173" s="35" t="s">
        <v>240</v>
      </c>
      <c r="J173" s="16" t="s">
        <v>209</v>
      </c>
      <c r="K173" s="35" t="s">
        <v>28</v>
      </c>
      <c r="L173" s="35" t="s">
        <v>28</v>
      </c>
      <c r="M173" s="16" t="s">
        <v>1127</v>
      </c>
      <c r="N173" s="35">
        <v>70.5</v>
      </c>
      <c r="O173" s="35" t="s">
        <v>1128</v>
      </c>
      <c r="P173" s="35" t="s">
        <v>1129</v>
      </c>
      <c r="Q173" s="35" t="s">
        <v>61</v>
      </c>
      <c r="R173" s="16" t="s">
        <v>33</v>
      </c>
      <c r="S173" s="35">
        <v>64.7</v>
      </c>
      <c r="T173" s="16" t="s">
        <v>34</v>
      </c>
      <c r="U173" s="16">
        <v>9900</v>
      </c>
      <c r="V173" s="64" t="s">
        <v>1130</v>
      </c>
      <c r="W173" s="83" t="s">
        <v>1131</v>
      </c>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16"/>
      <c r="EB173" s="16"/>
      <c r="EC173" s="16"/>
      <c r="ED173" s="16"/>
      <c r="EE173" s="16"/>
      <c r="EF173" s="16"/>
      <c r="EG173" s="16"/>
      <c r="EH173" s="16"/>
      <c r="EI173" s="16"/>
      <c r="EJ173" s="16"/>
      <c r="EK173" s="16"/>
      <c r="EL173" s="16"/>
      <c r="EM173" s="16"/>
      <c r="EN173" s="16"/>
      <c r="EO173" s="16"/>
      <c r="EP173" s="16"/>
      <c r="EQ173" s="16"/>
      <c r="ER173" s="16"/>
      <c r="ES173" s="16"/>
      <c r="ET173" s="16"/>
      <c r="EU173" s="16"/>
      <c r="EV173" s="16"/>
      <c r="EW173" s="16"/>
      <c r="EX173" s="16"/>
      <c r="EY173" s="16"/>
      <c r="EZ173" s="16"/>
      <c r="FA173" s="16"/>
      <c r="FB173" s="16"/>
      <c r="FC173" s="16"/>
      <c r="FD173" s="16"/>
      <c r="FE173" s="16"/>
      <c r="FF173" s="16"/>
      <c r="FG173" s="16"/>
      <c r="FH173" s="16"/>
      <c r="FI173" s="16"/>
      <c r="FJ173" s="16"/>
      <c r="FK173" s="16"/>
      <c r="FL173" s="16"/>
      <c r="FM173" s="16"/>
      <c r="FN173" s="16"/>
      <c r="FO173" s="16"/>
      <c r="FP173" s="16"/>
      <c r="FQ173" s="16"/>
      <c r="FR173" s="16"/>
      <c r="FS173" s="16"/>
      <c r="FT173" s="16"/>
      <c r="FU173" s="16"/>
      <c r="FV173" s="16"/>
      <c r="FW173" s="16"/>
      <c r="FX173" s="16"/>
      <c r="FY173" s="16"/>
      <c r="FZ173" s="16"/>
      <c r="GA173" s="16"/>
      <c r="GB173" s="16"/>
      <c r="GC173" s="16"/>
      <c r="GD173" s="16"/>
      <c r="GE173" s="16"/>
      <c r="GF173" s="16"/>
      <c r="GG173" s="16"/>
      <c r="GH173" s="16"/>
      <c r="GI173" s="16"/>
      <c r="GJ173" s="16"/>
      <c r="GK173" s="16"/>
      <c r="GL173" s="16"/>
      <c r="GM173" s="16"/>
      <c r="GN173" s="16"/>
      <c r="GO173" s="16"/>
      <c r="GP173" s="16"/>
      <c r="GQ173" s="16"/>
      <c r="GR173" s="16"/>
      <c r="GS173" s="16"/>
      <c r="GT173" s="16"/>
      <c r="GU173" s="16"/>
      <c r="GV173" s="16"/>
      <c r="GW173" s="16"/>
      <c r="GX173" s="16"/>
      <c r="GY173" s="16"/>
      <c r="GZ173" s="16"/>
      <c r="HA173" s="16"/>
      <c r="HB173" s="16"/>
      <c r="HC173" s="16"/>
      <c r="HD173" s="16"/>
      <c r="HE173" s="16"/>
      <c r="HF173" s="16"/>
      <c r="HG173" s="16"/>
      <c r="HH173" s="16"/>
      <c r="HI173" s="16"/>
      <c r="HJ173" s="16"/>
      <c r="HK173" s="16"/>
      <c r="HL173" s="16"/>
      <c r="HM173" s="16"/>
      <c r="HN173" s="16"/>
      <c r="HO173" s="16"/>
      <c r="HP173" s="16"/>
      <c r="HQ173" s="16"/>
      <c r="HR173" s="16"/>
      <c r="HS173" s="16"/>
      <c r="HT173" s="16"/>
      <c r="HU173" s="16"/>
      <c r="HV173" s="16"/>
      <c r="HW173" s="16"/>
      <c r="HX173" s="16"/>
      <c r="HY173" s="16"/>
      <c r="HZ173" s="16"/>
      <c r="IA173" s="16"/>
      <c r="IB173" s="16"/>
      <c r="IC173" s="16"/>
      <c r="ID173" s="16"/>
      <c r="IE173" s="16"/>
      <c r="IF173" s="16"/>
      <c r="IG173" s="16"/>
      <c r="IH173" s="16"/>
      <c r="II173" s="16"/>
      <c r="IJ173" s="16"/>
      <c r="IK173" s="16"/>
      <c r="IL173" s="16"/>
      <c r="IM173" s="16"/>
      <c r="IN173" s="16"/>
      <c r="IO173" s="16"/>
      <c r="IP173" s="16"/>
      <c r="IQ173" s="16"/>
      <c r="IR173" s="16"/>
      <c r="IS173" s="16"/>
      <c r="IT173" s="16"/>
      <c r="IU173" s="16"/>
      <c r="IV173" s="16"/>
    </row>
    <row r="174" ht="18.95" customHeight="1" spans="1:23">
      <c r="A174" s="19">
        <v>173</v>
      </c>
      <c r="B174" s="35" t="s">
        <v>1132</v>
      </c>
      <c r="C174" s="16">
        <v>7400</v>
      </c>
      <c r="D174" s="35" t="s">
        <v>209</v>
      </c>
      <c r="E174" s="35" t="s">
        <v>24</v>
      </c>
      <c r="F174" s="35">
        <v>563210636</v>
      </c>
      <c r="G174" s="35">
        <v>1.03</v>
      </c>
      <c r="H174" s="35" t="s">
        <v>239</v>
      </c>
      <c r="I174" s="35" t="s">
        <v>27</v>
      </c>
      <c r="J174" s="35" t="s">
        <v>209</v>
      </c>
      <c r="K174" s="35" t="s">
        <v>28</v>
      </c>
      <c r="L174" s="35" t="s">
        <v>28</v>
      </c>
      <c r="M174" s="16" t="s">
        <v>1133</v>
      </c>
      <c r="N174" s="35">
        <v>70.5</v>
      </c>
      <c r="O174" s="35" t="s">
        <v>1134</v>
      </c>
      <c r="P174" s="35" t="s">
        <v>1135</v>
      </c>
      <c r="Q174" s="35" t="s">
        <v>87</v>
      </c>
      <c r="R174" s="16" t="s">
        <v>33</v>
      </c>
      <c r="S174" s="35">
        <v>71.2</v>
      </c>
      <c r="T174" s="16" t="s">
        <v>34</v>
      </c>
      <c r="U174" s="16">
        <v>7200</v>
      </c>
      <c r="V174" s="64" t="s">
        <v>1136</v>
      </c>
      <c r="W174" s="83" t="s">
        <v>1137</v>
      </c>
    </row>
    <row r="175" s="3" customFormat="1" ht="15.75" spans="1:256">
      <c r="A175" s="23">
        <v>174</v>
      </c>
      <c r="B175" s="35" t="s">
        <v>1138</v>
      </c>
      <c r="C175" s="16">
        <v>4701</v>
      </c>
      <c r="D175" s="16" t="s">
        <v>209</v>
      </c>
      <c r="E175" s="35" t="s">
        <v>24</v>
      </c>
      <c r="F175" s="35">
        <v>566328093</v>
      </c>
      <c r="G175" s="35">
        <v>1.01</v>
      </c>
      <c r="H175" s="35" t="s">
        <v>67</v>
      </c>
      <c r="I175" s="35" t="s">
        <v>27</v>
      </c>
      <c r="J175" s="16" t="s">
        <v>209</v>
      </c>
      <c r="K175" s="35" t="s">
        <v>28</v>
      </c>
      <c r="L175" s="35" t="s">
        <v>349</v>
      </c>
      <c r="M175" s="16" t="s">
        <v>1139</v>
      </c>
      <c r="N175" s="35">
        <v>70.5</v>
      </c>
      <c r="O175" s="35" t="s">
        <v>1140</v>
      </c>
      <c r="P175" s="35" t="s">
        <v>1141</v>
      </c>
      <c r="Q175" s="35" t="s">
        <v>52</v>
      </c>
      <c r="R175" s="5" t="s">
        <v>33</v>
      </c>
      <c r="S175" s="35">
        <v>76.4</v>
      </c>
      <c r="T175" s="5" t="s">
        <v>34</v>
      </c>
      <c r="U175" s="16">
        <v>6900</v>
      </c>
      <c r="V175" s="64" t="s">
        <v>1142</v>
      </c>
      <c r="W175" s="162" t="s">
        <v>1143</v>
      </c>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16"/>
      <c r="DE175" s="16"/>
      <c r="DF175" s="16"/>
      <c r="DG175" s="16"/>
      <c r="DH175" s="16"/>
      <c r="DI175" s="16"/>
      <c r="DJ175" s="16"/>
      <c r="DK175" s="16"/>
      <c r="DL175" s="16"/>
      <c r="DM175" s="16"/>
      <c r="DN175" s="16"/>
      <c r="DO175" s="16"/>
      <c r="DP175" s="16"/>
      <c r="DQ175" s="16"/>
      <c r="DR175" s="16"/>
      <c r="DS175" s="16"/>
      <c r="DT175" s="16"/>
      <c r="DU175" s="16"/>
      <c r="DV175" s="16"/>
      <c r="DW175" s="16"/>
      <c r="DX175" s="16"/>
      <c r="DY175" s="16"/>
      <c r="DZ175" s="16"/>
      <c r="EA175" s="16"/>
      <c r="EB175" s="16"/>
      <c r="EC175" s="16"/>
      <c r="ED175" s="16"/>
      <c r="EE175" s="16"/>
      <c r="EF175" s="16"/>
      <c r="EG175" s="16"/>
      <c r="EH175" s="16"/>
      <c r="EI175" s="16"/>
      <c r="EJ175" s="16"/>
      <c r="EK175" s="16"/>
      <c r="EL175" s="16"/>
      <c r="EM175" s="16"/>
      <c r="EN175" s="16"/>
      <c r="EO175" s="16"/>
      <c r="EP175" s="16"/>
      <c r="EQ175" s="16"/>
      <c r="ER175" s="16"/>
      <c r="ES175" s="16"/>
      <c r="ET175" s="16"/>
      <c r="EU175" s="16"/>
      <c r="EV175" s="16"/>
      <c r="EW175" s="16"/>
      <c r="EX175" s="16"/>
      <c r="EY175" s="16"/>
      <c r="EZ175" s="16"/>
      <c r="FA175" s="16"/>
      <c r="FB175" s="16"/>
      <c r="FC175" s="16"/>
      <c r="FD175" s="16"/>
      <c r="FE175" s="16"/>
      <c r="FF175" s="16"/>
      <c r="FG175" s="16"/>
      <c r="FH175" s="16"/>
      <c r="FI175" s="16"/>
      <c r="FJ175" s="16"/>
      <c r="FK175" s="16"/>
      <c r="FL175" s="16"/>
      <c r="FM175" s="16"/>
      <c r="FN175" s="16"/>
      <c r="FO175" s="16"/>
      <c r="FP175" s="16"/>
      <c r="FQ175" s="16"/>
      <c r="FR175" s="16"/>
      <c r="FS175" s="16"/>
      <c r="FT175" s="16"/>
      <c r="FU175" s="16"/>
      <c r="FV175" s="16"/>
      <c r="FW175" s="16"/>
      <c r="FX175" s="16"/>
      <c r="FY175" s="16"/>
      <c r="FZ175" s="16"/>
      <c r="GA175" s="16"/>
      <c r="GB175" s="16"/>
      <c r="GC175" s="16"/>
      <c r="GD175" s="16"/>
      <c r="GE175" s="16"/>
      <c r="GF175" s="16"/>
      <c r="GG175" s="16"/>
      <c r="GH175" s="16"/>
      <c r="GI175" s="16"/>
      <c r="GJ175" s="16"/>
      <c r="GK175" s="16"/>
      <c r="GL175" s="16"/>
      <c r="GM175" s="16"/>
      <c r="GN175" s="16"/>
      <c r="GO175" s="16"/>
      <c r="GP175" s="16"/>
      <c r="GQ175" s="16"/>
      <c r="GR175" s="16"/>
      <c r="GS175" s="16"/>
      <c r="GT175" s="16"/>
      <c r="GU175" s="16"/>
      <c r="GV175" s="16"/>
      <c r="GW175" s="16"/>
      <c r="GX175" s="16"/>
      <c r="GY175" s="16"/>
      <c r="GZ175" s="16"/>
      <c r="HA175" s="16"/>
      <c r="HB175" s="16"/>
      <c r="HC175" s="16"/>
      <c r="HD175" s="16"/>
      <c r="HE175" s="16"/>
      <c r="HF175" s="16"/>
      <c r="HG175" s="16"/>
      <c r="HH175" s="16"/>
      <c r="HI175" s="16"/>
      <c r="HJ175" s="16"/>
      <c r="HK175" s="16"/>
      <c r="HL175" s="16"/>
      <c r="HM175" s="16"/>
      <c r="HN175" s="16"/>
      <c r="HO175" s="16"/>
      <c r="HP175" s="16"/>
      <c r="HQ175" s="16"/>
      <c r="HR175" s="16"/>
      <c r="HS175" s="16"/>
      <c r="HT175" s="16"/>
      <c r="HU175" s="16"/>
      <c r="HV175" s="16"/>
      <c r="HW175" s="16"/>
      <c r="HX175" s="16"/>
      <c r="HY175" s="16"/>
      <c r="HZ175" s="16"/>
      <c r="IA175" s="16"/>
      <c r="IB175" s="16"/>
      <c r="IC175" s="16"/>
      <c r="ID175" s="16"/>
      <c r="IE175" s="16"/>
      <c r="IF175" s="16"/>
      <c r="IG175" s="16"/>
      <c r="IH175" s="16"/>
      <c r="II175" s="16"/>
      <c r="IJ175" s="16"/>
      <c r="IK175" s="16"/>
      <c r="IL175" s="16"/>
      <c r="IM175" s="16"/>
      <c r="IN175" s="16"/>
      <c r="IO175" s="16"/>
      <c r="IP175" s="16"/>
      <c r="IQ175" s="16"/>
      <c r="IR175" s="16"/>
      <c r="IS175" s="16"/>
      <c r="IT175" s="16"/>
      <c r="IU175" s="16"/>
      <c r="IV175" s="16"/>
    </row>
    <row r="176" ht="18.95" customHeight="1" spans="1:256">
      <c r="A176" s="19">
        <v>175</v>
      </c>
      <c r="B176" s="32" t="s">
        <v>1144</v>
      </c>
      <c r="C176" s="3">
        <v>3000</v>
      </c>
      <c r="D176" s="3" t="s">
        <v>45</v>
      </c>
      <c r="E176" s="31" t="s">
        <v>24</v>
      </c>
      <c r="F176" s="28" t="s">
        <v>1145</v>
      </c>
      <c r="G176" s="28">
        <v>5.16</v>
      </c>
      <c r="H176" s="28" t="s">
        <v>67</v>
      </c>
      <c r="I176" s="28" t="s">
        <v>48</v>
      </c>
      <c r="J176" s="45" t="s">
        <v>45</v>
      </c>
      <c r="K176" s="28" t="s">
        <v>28</v>
      </c>
      <c r="L176" s="28" t="s">
        <v>28</v>
      </c>
      <c r="M176" s="3" t="s">
        <v>1146</v>
      </c>
      <c r="N176" s="28">
        <v>65</v>
      </c>
      <c r="O176" s="28" t="s">
        <v>1147</v>
      </c>
      <c r="P176" s="28" t="s">
        <v>1148</v>
      </c>
      <c r="Q176" s="28" t="s">
        <v>52</v>
      </c>
      <c r="R176" s="31" t="s">
        <v>33</v>
      </c>
      <c r="S176" s="28">
        <v>64.2</v>
      </c>
      <c r="T176" s="31" t="s">
        <v>34</v>
      </c>
      <c r="U176" s="3">
        <v>51500</v>
      </c>
      <c r="V176" s="58" t="s">
        <v>1149</v>
      </c>
      <c r="W176" s="71" t="s">
        <v>1150</v>
      </c>
      <c r="X176" s="3"/>
      <c r="Y176" s="69" t="e">
        <f>W176*X176</f>
        <v>#VALUE!</v>
      </c>
      <c r="Z176" s="69" t="e">
        <f>X176-Y176</f>
        <v>#VALUE!</v>
      </c>
      <c r="AA176" s="69" t="e">
        <f>Z176*#REF!</f>
        <v>#VALUE!</v>
      </c>
      <c r="AB176" s="3"/>
      <c r="AC176" s="69">
        <f>X176*AB176</f>
        <v>0</v>
      </c>
      <c r="AD176" s="69">
        <f>X176-AC176</f>
        <v>0</v>
      </c>
      <c r="AE176" s="3"/>
      <c r="AF176" s="92">
        <f>AD176*AE176</f>
        <v>0</v>
      </c>
      <c r="AG176" s="92">
        <f>AD176-AF176</f>
        <v>0</v>
      </c>
      <c r="AH176" s="92" t="e">
        <f>AG176*#REF!</f>
        <v>#REF!</v>
      </c>
      <c r="AI176" s="3"/>
      <c r="AJ176" s="99" t="e">
        <f>AH176*AI176</f>
        <v>#REF!</v>
      </c>
      <c r="AK176" s="3"/>
      <c r="AL176" s="3"/>
      <c r="AM176" s="3"/>
      <c r="AN176" s="3"/>
      <c r="AO176" s="92" t="e">
        <f>AJ176*1%</f>
        <v>#REF!</v>
      </c>
      <c r="AP176" s="92" t="e">
        <f>AJ176-AO176</f>
        <v>#REF!</v>
      </c>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c r="FN176" s="3"/>
      <c r="FO176" s="3"/>
      <c r="FP176" s="3"/>
      <c r="FQ176" s="3"/>
      <c r="FR176" s="3"/>
      <c r="FS176" s="3"/>
      <c r="FT176" s="3"/>
      <c r="FU176" s="3"/>
      <c r="FV176" s="3"/>
      <c r="FW176" s="3"/>
      <c r="FX176" s="3"/>
      <c r="FY176" s="3"/>
      <c r="FZ176" s="3"/>
      <c r="GA176" s="3"/>
      <c r="GB176" s="3"/>
      <c r="GC176" s="3"/>
      <c r="GD176" s="3"/>
      <c r="GE176" s="3"/>
      <c r="GF176" s="3"/>
      <c r="GG176" s="3"/>
      <c r="GH176" s="3"/>
      <c r="GI176" s="3"/>
      <c r="GJ176" s="3"/>
      <c r="GK176" s="3"/>
      <c r="GL176" s="3"/>
      <c r="GM176" s="3"/>
      <c r="GN176" s="3"/>
      <c r="GO176" s="3"/>
      <c r="GP176" s="3"/>
      <c r="GQ176" s="3"/>
      <c r="GR176" s="3"/>
      <c r="GS176" s="3"/>
      <c r="GT176" s="3"/>
      <c r="GU176" s="3"/>
      <c r="GV176" s="3"/>
      <c r="GW176" s="3"/>
      <c r="GX176" s="3"/>
      <c r="GY176" s="3"/>
      <c r="GZ176" s="3"/>
      <c r="HA176" s="3"/>
      <c r="HB176" s="3"/>
      <c r="HC176" s="3"/>
      <c r="HD176" s="3"/>
      <c r="HE176" s="3"/>
      <c r="HF176" s="3"/>
      <c r="HG176" s="3"/>
      <c r="HH176" s="3"/>
      <c r="HI176" s="3"/>
      <c r="HJ176" s="3"/>
      <c r="HK176" s="3"/>
      <c r="HL176" s="3"/>
      <c r="HM176" s="3"/>
      <c r="HN176" s="3"/>
      <c r="HO176" s="3"/>
      <c r="HP176" s="3"/>
      <c r="HQ176" s="3"/>
      <c r="HR176" s="3"/>
      <c r="HS176" s="3"/>
      <c r="HT176" s="3"/>
      <c r="HU176" s="3"/>
      <c r="HV176" s="3"/>
      <c r="HW176" s="3"/>
      <c r="HX176" s="3"/>
      <c r="HY176" s="3"/>
      <c r="HZ176" s="3"/>
      <c r="IA176" s="3"/>
      <c r="IB176" s="3"/>
      <c r="IC176" s="3"/>
      <c r="ID176" s="3"/>
      <c r="IE176" s="3"/>
      <c r="IF176" s="3"/>
      <c r="IG176" s="3"/>
      <c r="IH176" s="3"/>
      <c r="II176" s="3"/>
      <c r="IJ176" s="3"/>
      <c r="IK176" s="3"/>
      <c r="IL176" s="3"/>
      <c r="IM176" s="3"/>
      <c r="IN176" s="3"/>
      <c r="IO176" s="3"/>
      <c r="IP176" s="3"/>
      <c r="IQ176" s="3"/>
      <c r="IR176" s="3"/>
      <c r="IS176" s="3"/>
      <c r="IT176" s="3"/>
      <c r="IU176" s="3"/>
      <c r="IV176" s="3"/>
    </row>
    <row r="177" s="3" customFormat="1" ht="15.75" spans="1:256">
      <c r="A177" s="23">
        <v>176</v>
      </c>
      <c r="B177" s="35" t="s">
        <v>1151</v>
      </c>
      <c r="C177" s="16">
        <v>1900</v>
      </c>
      <c r="D177" s="16" t="s">
        <v>45</v>
      </c>
      <c r="E177" s="35" t="s">
        <v>24</v>
      </c>
      <c r="F177" s="35">
        <v>547247776</v>
      </c>
      <c r="G177" s="35">
        <v>2.05</v>
      </c>
      <c r="H177" s="35" t="s">
        <v>83</v>
      </c>
      <c r="I177" s="35" t="s">
        <v>240</v>
      </c>
      <c r="J177" s="16" t="s">
        <v>45</v>
      </c>
      <c r="K177" s="35" t="s">
        <v>28</v>
      </c>
      <c r="L177" s="35" t="s">
        <v>28</v>
      </c>
      <c r="M177" s="16" t="s">
        <v>1152</v>
      </c>
      <c r="N177" s="35">
        <v>64.5</v>
      </c>
      <c r="O177" s="35" t="s">
        <v>1153</v>
      </c>
      <c r="P177" s="35" t="s">
        <v>1154</v>
      </c>
      <c r="Q177" s="35" t="s">
        <v>52</v>
      </c>
      <c r="R177" s="5" t="s">
        <v>33</v>
      </c>
      <c r="S177" s="35">
        <v>64.1</v>
      </c>
      <c r="T177" s="5" t="s">
        <v>34</v>
      </c>
      <c r="U177" s="16">
        <v>13500</v>
      </c>
      <c r="V177" s="64" t="s">
        <v>1155</v>
      </c>
      <c r="W177" s="83" t="s">
        <v>1156</v>
      </c>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16"/>
      <c r="ED177" s="16"/>
      <c r="EE177" s="16"/>
      <c r="EF177" s="16"/>
      <c r="EG177" s="16"/>
      <c r="EH177" s="16"/>
      <c r="EI177" s="16"/>
      <c r="EJ177" s="16"/>
      <c r="EK177" s="16"/>
      <c r="EL177" s="16"/>
      <c r="EM177" s="16"/>
      <c r="EN177" s="16"/>
      <c r="EO177" s="16"/>
      <c r="EP177" s="16"/>
      <c r="EQ177" s="16"/>
      <c r="ER177" s="16"/>
      <c r="ES177" s="16"/>
      <c r="ET177" s="16"/>
      <c r="EU177" s="16"/>
      <c r="EV177" s="16"/>
      <c r="EW177" s="16"/>
      <c r="EX177" s="16"/>
      <c r="EY177" s="16"/>
      <c r="EZ177" s="16"/>
      <c r="FA177" s="16"/>
      <c r="FB177" s="16"/>
      <c r="FC177" s="16"/>
      <c r="FD177" s="16"/>
      <c r="FE177" s="16"/>
      <c r="FF177" s="16"/>
      <c r="FG177" s="16"/>
      <c r="FH177" s="16"/>
      <c r="FI177" s="16"/>
      <c r="FJ177" s="16"/>
      <c r="FK177" s="16"/>
      <c r="FL177" s="16"/>
      <c r="FM177" s="16"/>
      <c r="FN177" s="16"/>
      <c r="FO177" s="16"/>
      <c r="FP177" s="16"/>
      <c r="FQ177" s="16"/>
      <c r="FR177" s="16"/>
      <c r="FS177" s="16"/>
      <c r="FT177" s="16"/>
      <c r="FU177" s="16"/>
      <c r="FV177" s="16"/>
      <c r="FW177" s="16"/>
      <c r="FX177" s="16"/>
      <c r="FY177" s="16"/>
      <c r="FZ177" s="16"/>
      <c r="GA177" s="16"/>
      <c r="GB177" s="16"/>
      <c r="GC177" s="16"/>
      <c r="GD177" s="16"/>
      <c r="GE177" s="16"/>
      <c r="GF177" s="16"/>
      <c r="GG177" s="16"/>
      <c r="GH177" s="16"/>
      <c r="GI177" s="16"/>
      <c r="GJ177" s="16"/>
      <c r="GK177" s="16"/>
      <c r="GL177" s="16"/>
      <c r="GM177" s="16"/>
      <c r="GN177" s="16"/>
      <c r="GO177" s="16"/>
      <c r="GP177" s="16"/>
      <c r="GQ177" s="16"/>
      <c r="GR177" s="16"/>
      <c r="GS177" s="16"/>
      <c r="GT177" s="16"/>
      <c r="GU177" s="16"/>
      <c r="GV177" s="16"/>
      <c r="GW177" s="16"/>
      <c r="GX177" s="16"/>
      <c r="GY177" s="16"/>
      <c r="GZ177" s="16"/>
      <c r="HA177" s="16"/>
      <c r="HB177" s="16"/>
      <c r="HC177" s="16"/>
      <c r="HD177" s="16"/>
      <c r="HE177" s="16"/>
      <c r="HF177" s="16"/>
      <c r="HG177" s="16"/>
      <c r="HH177" s="16"/>
      <c r="HI177" s="16"/>
      <c r="HJ177" s="16"/>
      <c r="HK177" s="16"/>
      <c r="HL177" s="16"/>
      <c r="HM177" s="16"/>
      <c r="HN177" s="16"/>
      <c r="HO177" s="16"/>
      <c r="HP177" s="16"/>
      <c r="HQ177" s="16"/>
      <c r="HR177" s="16"/>
      <c r="HS177" s="16"/>
      <c r="HT177" s="16"/>
      <c r="HU177" s="16"/>
      <c r="HV177" s="16"/>
      <c r="HW177" s="16"/>
      <c r="HX177" s="16"/>
      <c r="HY177" s="16"/>
      <c r="HZ177" s="16"/>
      <c r="IA177" s="16"/>
      <c r="IB177" s="16"/>
      <c r="IC177" s="16"/>
      <c r="ID177" s="16"/>
      <c r="IE177" s="16"/>
      <c r="IF177" s="16"/>
      <c r="IG177" s="16"/>
      <c r="IH177" s="16"/>
      <c r="II177" s="16"/>
      <c r="IJ177" s="16"/>
      <c r="IK177" s="16"/>
      <c r="IL177" s="16"/>
      <c r="IM177" s="16"/>
      <c r="IN177" s="16"/>
      <c r="IO177" s="16"/>
      <c r="IP177" s="16"/>
      <c r="IQ177" s="16"/>
      <c r="IR177" s="16"/>
      <c r="IS177" s="16"/>
      <c r="IT177" s="16"/>
      <c r="IU177" s="16"/>
      <c r="IV177" s="16"/>
    </row>
    <row r="178" spans="1:23">
      <c r="A178" s="19">
        <v>177</v>
      </c>
      <c r="B178" s="35" t="s">
        <v>1157</v>
      </c>
      <c r="C178" s="16">
        <v>4500</v>
      </c>
      <c r="D178" s="16" t="s">
        <v>45</v>
      </c>
      <c r="E178" s="35" t="s">
        <v>24</v>
      </c>
      <c r="F178" s="35">
        <v>549203780</v>
      </c>
      <c r="G178" s="35">
        <v>2.02</v>
      </c>
      <c r="H178" s="35" t="s">
        <v>67</v>
      </c>
      <c r="I178" s="35" t="s">
        <v>48</v>
      </c>
      <c r="J178" s="16" t="s">
        <v>45</v>
      </c>
      <c r="K178" s="35" t="s">
        <v>28</v>
      </c>
      <c r="L178" s="35" t="s">
        <v>28</v>
      </c>
      <c r="M178" s="16" t="s">
        <v>1158</v>
      </c>
      <c r="N178" s="35">
        <v>65</v>
      </c>
      <c r="O178" s="35" t="s">
        <v>1159</v>
      </c>
      <c r="P178" s="35" t="s">
        <v>1160</v>
      </c>
      <c r="Q178" s="35" t="s">
        <v>131</v>
      </c>
      <c r="R178" s="5" t="s">
        <v>33</v>
      </c>
      <c r="S178" s="35">
        <v>67.2</v>
      </c>
      <c r="T178" s="5" t="s">
        <v>34</v>
      </c>
      <c r="U178" s="16">
        <v>17000</v>
      </c>
      <c r="V178" s="64" t="s">
        <v>1161</v>
      </c>
      <c r="W178" s="61" t="s">
        <v>1162</v>
      </c>
    </row>
    <row r="179" spans="1:23">
      <c r="A179" s="23">
        <v>178</v>
      </c>
      <c r="B179" s="35" t="s">
        <v>1163</v>
      </c>
      <c r="C179" s="16">
        <v>4900</v>
      </c>
      <c r="D179" s="16" t="s">
        <v>45</v>
      </c>
      <c r="E179" s="35" t="s">
        <v>24</v>
      </c>
      <c r="F179" s="35">
        <v>553223940</v>
      </c>
      <c r="G179" s="35">
        <v>2.01</v>
      </c>
      <c r="H179" s="35" t="s">
        <v>67</v>
      </c>
      <c r="I179" s="35" t="s">
        <v>48</v>
      </c>
      <c r="J179" s="16" t="s">
        <v>45</v>
      </c>
      <c r="K179" s="35" t="s">
        <v>28</v>
      </c>
      <c r="L179" s="35" t="s">
        <v>28</v>
      </c>
      <c r="M179" s="16" t="s">
        <v>1164</v>
      </c>
      <c r="N179" s="35">
        <v>67</v>
      </c>
      <c r="O179" s="35" t="s">
        <v>1165</v>
      </c>
      <c r="P179" s="35" t="s">
        <v>1166</v>
      </c>
      <c r="Q179" s="35" t="s">
        <v>61</v>
      </c>
      <c r="R179" s="16" t="s">
        <v>33</v>
      </c>
      <c r="S179" s="35">
        <v>68</v>
      </c>
      <c r="T179" s="35" t="s">
        <v>526</v>
      </c>
      <c r="U179" s="16">
        <v>17000</v>
      </c>
      <c r="V179" s="64" t="s">
        <v>1167</v>
      </c>
      <c r="W179" s="61" t="s">
        <v>1168</v>
      </c>
    </row>
    <row r="180" ht="18.95" customHeight="1" spans="1:23">
      <c r="A180" s="19">
        <v>179</v>
      </c>
      <c r="B180" s="35" t="s">
        <v>1169</v>
      </c>
      <c r="C180" s="16">
        <v>2700</v>
      </c>
      <c r="D180" s="16" t="s">
        <v>45</v>
      </c>
      <c r="E180" s="35" t="s">
        <v>24</v>
      </c>
      <c r="F180" s="35">
        <v>549200074</v>
      </c>
      <c r="G180" s="35">
        <v>2.01</v>
      </c>
      <c r="H180" s="35" t="s">
        <v>83</v>
      </c>
      <c r="I180" s="35" t="s">
        <v>240</v>
      </c>
      <c r="J180" s="16" t="s">
        <v>45</v>
      </c>
      <c r="K180" s="35" t="s">
        <v>28</v>
      </c>
      <c r="L180" s="35" t="s">
        <v>28</v>
      </c>
      <c r="M180" s="16" t="s">
        <v>1170</v>
      </c>
      <c r="N180" s="35">
        <v>66</v>
      </c>
      <c r="O180" s="35">
        <v>16407</v>
      </c>
      <c r="P180" s="35" t="s">
        <v>1171</v>
      </c>
      <c r="Q180" s="35" t="s">
        <v>87</v>
      </c>
      <c r="R180" s="16" t="s">
        <v>33</v>
      </c>
      <c r="S180" s="35">
        <v>65.6</v>
      </c>
      <c r="T180" s="16" t="s">
        <v>34</v>
      </c>
      <c r="U180" s="16">
        <v>13500</v>
      </c>
      <c r="V180" s="64" t="s">
        <v>1172</v>
      </c>
      <c r="W180" s="83" t="s">
        <v>1173</v>
      </c>
    </row>
    <row r="181" s="11" customFormat="1" ht="18.95" customHeight="1" spans="1:256">
      <c r="A181" s="23">
        <v>180</v>
      </c>
      <c r="B181" s="35" t="s">
        <v>1174</v>
      </c>
      <c r="C181" s="16">
        <v>3100</v>
      </c>
      <c r="D181" s="16" t="s">
        <v>45</v>
      </c>
      <c r="E181" s="35" t="s">
        <v>24</v>
      </c>
      <c r="F181" s="35">
        <v>549203782</v>
      </c>
      <c r="G181" s="40">
        <v>2</v>
      </c>
      <c r="H181" s="35" t="s">
        <v>83</v>
      </c>
      <c r="I181" s="35" t="s">
        <v>240</v>
      </c>
      <c r="J181" s="16" t="s">
        <v>45</v>
      </c>
      <c r="K181" s="35" t="s">
        <v>28</v>
      </c>
      <c r="L181" s="35" t="s">
        <v>28</v>
      </c>
      <c r="M181" s="16" t="s">
        <v>1175</v>
      </c>
      <c r="N181" s="35">
        <v>63</v>
      </c>
      <c r="O181" s="35" t="s">
        <v>1176</v>
      </c>
      <c r="P181" s="35" t="s">
        <v>1177</v>
      </c>
      <c r="Q181" s="35" t="s">
        <v>131</v>
      </c>
      <c r="R181" s="5" t="s">
        <v>33</v>
      </c>
      <c r="S181" s="35">
        <v>63.5</v>
      </c>
      <c r="T181" s="5" t="s">
        <v>34</v>
      </c>
      <c r="U181" s="16">
        <v>13500</v>
      </c>
      <c r="V181" s="64" t="s">
        <v>1178</v>
      </c>
      <c r="W181" s="83" t="s">
        <v>1179</v>
      </c>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DQ181" s="16"/>
      <c r="DR181" s="16"/>
      <c r="DS181" s="16"/>
      <c r="DT181" s="16"/>
      <c r="DU181" s="16"/>
      <c r="DV181" s="16"/>
      <c r="DW181" s="16"/>
      <c r="DX181" s="16"/>
      <c r="DY181" s="16"/>
      <c r="DZ181" s="16"/>
      <c r="EA181" s="16"/>
      <c r="EB181" s="16"/>
      <c r="EC181" s="16"/>
      <c r="ED181" s="16"/>
      <c r="EE181" s="16"/>
      <c r="EF181" s="16"/>
      <c r="EG181" s="16"/>
      <c r="EH181" s="16"/>
      <c r="EI181" s="16"/>
      <c r="EJ181" s="16"/>
      <c r="EK181" s="16"/>
      <c r="EL181" s="16"/>
      <c r="EM181" s="16"/>
      <c r="EN181" s="16"/>
      <c r="EO181" s="16"/>
      <c r="EP181" s="16"/>
      <c r="EQ181" s="16"/>
      <c r="ER181" s="16"/>
      <c r="ES181" s="16"/>
      <c r="ET181" s="16"/>
      <c r="EU181" s="16"/>
      <c r="EV181" s="16"/>
      <c r="EW181" s="16"/>
      <c r="EX181" s="16"/>
      <c r="EY181" s="16"/>
      <c r="EZ181" s="16"/>
      <c r="FA181" s="16"/>
      <c r="FB181" s="16"/>
      <c r="FC181" s="16"/>
      <c r="FD181" s="16"/>
      <c r="FE181" s="16"/>
      <c r="FF181" s="16"/>
      <c r="FG181" s="16"/>
      <c r="FH181" s="16"/>
      <c r="FI181" s="16"/>
      <c r="FJ181" s="16"/>
      <c r="FK181" s="16"/>
      <c r="FL181" s="16"/>
      <c r="FM181" s="16"/>
      <c r="FN181" s="16"/>
      <c r="FO181" s="16"/>
      <c r="FP181" s="16"/>
      <c r="FQ181" s="16"/>
      <c r="FR181" s="16"/>
      <c r="FS181" s="16"/>
      <c r="FT181" s="16"/>
      <c r="FU181" s="16"/>
      <c r="FV181" s="16"/>
      <c r="FW181" s="16"/>
      <c r="FX181" s="16"/>
      <c r="FY181" s="16"/>
      <c r="FZ181" s="16"/>
      <c r="GA181" s="16"/>
      <c r="GB181" s="16"/>
      <c r="GC181" s="16"/>
      <c r="GD181" s="16"/>
      <c r="GE181" s="16"/>
      <c r="GF181" s="16"/>
      <c r="GG181" s="16"/>
      <c r="GH181" s="16"/>
      <c r="GI181" s="16"/>
      <c r="GJ181" s="16"/>
      <c r="GK181" s="16"/>
      <c r="GL181" s="16"/>
      <c r="GM181" s="16"/>
      <c r="GN181" s="16"/>
      <c r="GO181" s="16"/>
      <c r="GP181" s="16"/>
      <c r="GQ181" s="16"/>
      <c r="GR181" s="16"/>
      <c r="GS181" s="16"/>
      <c r="GT181" s="16"/>
      <c r="GU181" s="16"/>
      <c r="GV181" s="16"/>
      <c r="GW181" s="16"/>
      <c r="GX181" s="16"/>
      <c r="GY181" s="16"/>
      <c r="GZ181" s="16"/>
      <c r="HA181" s="16"/>
      <c r="HB181" s="16"/>
      <c r="HC181" s="16"/>
      <c r="HD181" s="16"/>
      <c r="HE181" s="16"/>
      <c r="HF181" s="16"/>
      <c r="HG181" s="16"/>
      <c r="HH181" s="16"/>
      <c r="HI181" s="16"/>
      <c r="HJ181" s="16"/>
      <c r="HK181" s="16"/>
      <c r="HL181" s="16"/>
      <c r="HM181" s="16"/>
      <c r="HN181" s="16"/>
      <c r="HO181" s="16"/>
      <c r="HP181" s="16"/>
      <c r="HQ181" s="16"/>
      <c r="HR181" s="16"/>
      <c r="HS181" s="16"/>
      <c r="HT181" s="16"/>
      <c r="HU181" s="16"/>
      <c r="HV181" s="16"/>
      <c r="HW181" s="16"/>
      <c r="HX181" s="16"/>
      <c r="HY181" s="16"/>
      <c r="HZ181" s="16"/>
      <c r="IA181" s="16"/>
      <c r="IB181" s="16"/>
      <c r="IC181" s="16"/>
      <c r="ID181" s="16"/>
      <c r="IE181" s="16"/>
      <c r="IF181" s="16"/>
      <c r="IG181" s="16"/>
      <c r="IH181" s="16"/>
      <c r="II181" s="16"/>
      <c r="IJ181" s="16"/>
      <c r="IK181" s="16"/>
      <c r="IL181" s="16"/>
      <c r="IM181" s="16"/>
      <c r="IN181" s="16"/>
      <c r="IO181" s="16"/>
      <c r="IP181" s="16"/>
      <c r="IQ181" s="16"/>
      <c r="IR181" s="16"/>
      <c r="IS181" s="16"/>
      <c r="IT181" s="16"/>
      <c r="IU181" s="16"/>
      <c r="IV181" s="16"/>
    </row>
    <row r="182" s="3" customFormat="1" ht="15.75" spans="1:256">
      <c r="A182" s="19">
        <v>181</v>
      </c>
      <c r="B182" s="35" t="s">
        <v>1180</v>
      </c>
      <c r="C182" s="16">
        <v>1600</v>
      </c>
      <c r="D182" s="35" t="s">
        <v>45</v>
      </c>
      <c r="E182" s="35" t="s">
        <v>24</v>
      </c>
      <c r="F182" s="35">
        <v>510184966</v>
      </c>
      <c r="G182" s="35">
        <v>1.82</v>
      </c>
      <c r="H182" s="35" t="s">
        <v>57</v>
      </c>
      <c r="I182" s="35" t="s">
        <v>48</v>
      </c>
      <c r="J182" s="35" t="s">
        <v>45</v>
      </c>
      <c r="K182" s="35" t="s">
        <v>28</v>
      </c>
      <c r="L182" s="35" t="s">
        <v>28</v>
      </c>
      <c r="M182" s="16" t="s">
        <v>1181</v>
      </c>
      <c r="N182" s="35">
        <v>69</v>
      </c>
      <c r="O182" s="35" t="s">
        <v>1182</v>
      </c>
      <c r="P182" s="35" t="s">
        <v>1183</v>
      </c>
      <c r="Q182" s="35" t="s">
        <v>205</v>
      </c>
      <c r="R182" s="6" t="s">
        <v>33</v>
      </c>
      <c r="S182" s="35">
        <v>64.2</v>
      </c>
      <c r="T182" s="6" t="s">
        <v>34</v>
      </c>
      <c r="U182" s="16">
        <v>11200</v>
      </c>
      <c r="V182" s="64" t="s">
        <v>1184</v>
      </c>
      <c r="W182" s="83" t="s">
        <v>1185</v>
      </c>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DQ182" s="16"/>
      <c r="DR182" s="16"/>
      <c r="DS182" s="16"/>
      <c r="DT182" s="16"/>
      <c r="DU182" s="16"/>
      <c r="DV182" s="16"/>
      <c r="DW182" s="16"/>
      <c r="DX182" s="16"/>
      <c r="DY182" s="16"/>
      <c r="DZ182" s="16"/>
      <c r="EA182" s="16"/>
      <c r="EB182" s="16"/>
      <c r="EC182" s="16"/>
      <c r="ED182" s="16"/>
      <c r="EE182" s="16"/>
      <c r="EF182" s="16"/>
      <c r="EG182" s="16"/>
      <c r="EH182" s="16"/>
      <c r="EI182" s="16"/>
      <c r="EJ182" s="16"/>
      <c r="EK182" s="16"/>
      <c r="EL182" s="16"/>
      <c r="EM182" s="16"/>
      <c r="EN182" s="16"/>
      <c r="EO182" s="16"/>
      <c r="EP182" s="16"/>
      <c r="EQ182" s="16"/>
      <c r="ER182" s="16"/>
      <c r="ES182" s="16"/>
      <c r="ET182" s="16"/>
      <c r="EU182" s="16"/>
      <c r="EV182" s="16"/>
      <c r="EW182" s="16"/>
      <c r="EX182" s="16"/>
      <c r="EY182" s="16"/>
      <c r="EZ182" s="16"/>
      <c r="FA182" s="16"/>
      <c r="FB182" s="16"/>
      <c r="FC182" s="16"/>
      <c r="FD182" s="16"/>
      <c r="FE182" s="16"/>
      <c r="FF182" s="16"/>
      <c r="FG182" s="16"/>
      <c r="FH182" s="16"/>
      <c r="FI182" s="16"/>
      <c r="FJ182" s="16"/>
      <c r="FK182" s="16"/>
      <c r="FL182" s="16"/>
      <c r="FM182" s="16"/>
      <c r="FN182" s="16"/>
      <c r="FO182" s="16"/>
      <c r="FP182" s="16"/>
      <c r="FQ182" s="16"/>
      <c r="FR182" s="16"/>
      <c r="FS182" s="16"/>
      <c r="FT182" s="16"/>
      <c r="FU182" s="16"/>
      <c r="FV182" s="16"/>
      <c r="FW182" s="16"/>
      <c r="FX182" s="16"/>
      <c r="FY182" s="16"/>
      <c r="FZ182" s="16"/>
      <c r="GA182" s="16"/>
      <c r="GB182" s="16"/>
      <c r="GC182" s="16"/>
      <c r="GD182" s="16"/>
      <c r="GE182" s="16"/>
      <c r="GF182" s="16"/>
      <c r="GG182" s="16"/>
      <c r="GH182" s="16"/>
      <c r="GI182" s="16"/>
      <c r="GJ182" s="16"/>
      <c r="GK182" s="16"/>
      <c r="GL182" s="16"/>
      <c r="GM182" s="16"/>
      <c r="GN182" s="16"/>
      <c r="GO182" s="16"/>
      <c r="GP182" s="16"/>
      <c r="GQ182" s="16"/>
      <c r="GR182" s="16"/>
      <c r="GS182" s="16"/>
      <c r="GT182" s="16"/>
      <c r="GU182" s="16"/>
      <c r="GV182" s="16"/>
      <c r="GW182" s="16"/>
      <c r="GX182" s="16"/>
      <c r="GY182" s="16"/>
      <c r="GZ182" s="16"/>
      <c r="HA182" s="16"/>
      <c r="HB182" s="16"/>
      <c r="HC182" s="16"/>
      <c r="HD182" s="16"/>
      <c r="HE182" s="16"/>
      <c r="HF182" s="16"/>
      <c r="HG182" s="16"/>
      <c r="HH182" s="16"/>
      <c r="HI182" s="16"/>
      <c r="HJ182" s="16"/>
      <c r="HK182" s="16"/>
      <c r="HL182" s="16"/>
      <c r="HM182" s="16"/>
      <c r="HN182" s="16"/>
      <c r="HO182" s="16"/>
      <c r="HP182" s="16"/>
      <c r="HQ182" s="16"/>
      <c r="HR182" s="16"/>
      <c r="HS182" s="16"/>
      <c r="HT182" s="16"/>
      <c r="HU182" s="16"/>
      <c r="HV182" s="16"/>
      <c r="HW182" s="16"/>
      <c r="HX182" s="16"/>
      <c r="HY182" s="16"/>
      <c r="HZ182" s="16"/>
      <c r="IA182" s="16"/>
      <c r="IB182" s="16"/>
      <c r="IC182" s="16"/>
      <c r="ID182" s="16"/>
      <c r="IE182" s="16"/>
      <c r="IF182" s="16"/>
      <c r="IG182" s="16"/>
      <c r="IH182" s="16"/>
      <c r="II182" s="16"/>
      <c r="IJ182" s="16"/>
      <c r="IK182" s="16"/>
      <c r="IL182" s="16"/>
      <c r="IM182" s="16"/>
      <c r="IN182" s="16"/>
      <c r="IO182" s="16"/>
      <c r="IP182" s="16"/>
      <c r="IQ182" s="16"/>
      <c r="IR182" s="16"/>
      <c r="IS182" s="16"/>
      <c r="IT182" s="16"/>
      <c r="IU182" s="16"/>
      <c r="IV182" s="16"/>
    </row>
    <row r="183" s="3" customFormat="1" ht="18" customHeight="1" spans="1:256">
      <c r="A183" s="23">
        <v>182</v>
      </c>
      <c r="B183" s="35" t="s">
        <v>1186</v>
      </c>
      <c r="C183" s="16">
        <v>1400</v>
      </c>
      <c r="D183" s="16" t="s">
        <v>45</v>
      </c>
      <c r="E183" s="35" t="s">
        <v>24</v>
      </c>
      <c r="F183" s="35">
        <v>544279660</v>
      </c>
      <c r="G183" s="35">
        <v>1.52</v>
      </c>
      <c r="H183" s="35" t="s">
        <v>239</v>
      </c>
      <c r="I183" s="35" t="s">
        <v>240</v>
      </c>
      <c r="J183" s="16" t="s">
        <v>45</v>
      </c>
      <c r="K183" s="35" t="s">
        <v>28</v>
      </c>
      <c r="L183" s="35" t="s">
        <v>28</v>
      </c>
      <c r="M183" s="16" t="s">
        <v>1187</v>
      </c>
      <c r="N183" s="35">
        <v>60.5</v>
      </c>
      <c r="O183" s="35" t="s">
        <v>1188</v>
      </c>
      <c r="P183" s="35" t="s">
        <v>1189</v>
      </c>
      <c r="Q183" s="35" t="s">
        <v>61</v>
      </c>
      <c r="R183" s="5" t="s">
        <v>33</v>
      </c>
      <c r="S183" s="35">
        <v>69</v>
      </c>
      <c r="T183" s="5" t="s">
        <v>34</v>
      </c>
      <c r="U183" s="16">
        <v>13600</v>
      </c>
      <c r="V183" s="64" t="s">
        <v>1190</v>
      </c>
      <c r="W183" s="83" t="s">
        <v>1191</v>
      </c>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DQ183" s="16"/>
      <c r="DR183" s="16"/>
      <c r="DS183" s="16"/>
      <c r="DT183" s="16"/>
      <c r="DU183" s="16"/>
      <c r="DV183" s="16"/>
      <c r="DW183" s="16"/>
      <c r="DX183" s="16"/>
      <c r="DY183" s="16"/>
      <c r="DZ183" s="16"/>
      <c r="EA183" s="16"/>
      <c r="EB183" s="16"/>
      <c r="EC183" s="16"/>
      <c r="ED183" s="16"/>
      <c r="EE183" s="16"/>
      <c r="EF183" s="16"/>
      <c r="EG183" s="16"/>
      <c r="EH183" s="16"/>
      <c r="EI183" s="16"/>
      <c r="EJ183" s="16"/>
      <c r="EK183" s="16"/>
      <c r="EL183" s="16"/>
      <c r="EM183" s="16"/>
      <c r="EN183" s="16"/>
      <c r="EO183" s="16"/>
      <c r="EP183" s="16"/>
      <c r="EQ183" s="16"/>
      <c r="ER183" s="16"/>
      <c r="ES183" s="16"/>
      <c r="ET183" s="16"/>
      <c r="EU183" s="16"/>
      <c r="EV183" s="16"/>
      <c r="EW183" s="16"/>
      <c r="EX183" s="16"/>
      <c r="EY183" s="16"/>
      <c r="EZ183" s="16"/>
      <c r="FA183" s="16"/>
      <c r="FB183" s="16"/>
      <c r="FC183" s="16"/>
      <c r="FD183" s="16"/>
      <c r="FE183" s="16"/>
      <c r="FF183" s="16"/>
      <c r="FG183" s="16"/>
      <c r="FH183" s="16"/>
      <c r="FI183" s="16"/>
      <c r="FJ183" s="16"/>
      <c r="FK183" s="16"/>
      <c r="FL183" s="16"/>
      <c r="FM183" s="16"/>
      <c r="FN183" s="16"/>
      <c r="FO183" s="16"/>
      <c r="FP183" s="16"/>
      <c r="FQ183" s="16"/>
      <c r="FR183" s="16"/>
      <c r="FS183" s="16"/>
      <c r="FT183" s="16"/>
      <c r="FU183" s="16"/>
      <c r="FV183" s="16"/>
      <c r="FW183" s="16"/>
      <c r="FX183" s="16"/>
      <c r="FY183" s="16"/>
      <c r="FZ183" s="16"/>
      <c r="GA183" s="16"/>
      <c r="GB183" s="16"/>
      <c r="GC183" s="16"/>
      <c r="GD183" s="16"/>
      <c r="GE183" s="16"/>
      <c r="GF183" s="16"/>
      <c r="GG183" s="16"/>
      <c r="GH183" s="16"/>
      <c r="GI183" s="16"/>
      <c r="GJ183" s="16"/>
      <c r="GK183" s="16"/>
      <c r="GL183" s="16"/>
      <c r="GM183" s="16"/>
      <c r="GN183" s="16"/>
      <c r="GO183" s="16"/>
      <c r="GP183" s="16"/>
      <c r="GQ183" s="16"/>
      <c r="GR183" s="16"/>
      <c r="GS183" s="16"/>
      <c r="GT183" s="16"/>
      <c r="GU183" s="16"/>
      <c r="GV183" s="16"/>
      <c r="GW183" s="16"/>
      <c r="GX183" s="16"/>
      <c r="GY183" s="16"/>
      <c r="GZ183" s="16"/>
      <c r="HA183" s="16"/>
      <c r="HB183" s="16"/>
      <c r="HC183" s="16"/>
      <c r="HD183" s="16"/>
      <c r="HE183" s="16"/>
      <c r="HF183" s="16"/>
      <c r="HG183" s="16"/>
      <c r="HH183" s="16"/>
      <c r="HI183" s="16"/>
      <c r="HJ183" s="16"/>
      <c r="HK183" s="16"/>
      <c r="HL183" s="16"/>
      <c r="HM183" s="16"/>
      <c r="HN183" s="16"/>
      <c r="HO183" s="16"/>
      <c r="HP183" s="16"/>
      <c r="HQ183" s="16"/>
      <c r="HR183" s="16"/>
      <c r="HS183" s="16"/>
      <c r="HT183" s="16"/>
      <c r="HU183" s="16"/>
      <c r="HV183" s="16"/>
      <c r="HW183" s="16"/>
      <c r="HX183" s="16"/>
      <c r="HY183" s="16"/>
      <c r="HZ183" s="16"/>
      <c r="IA183" s="16"/>
      <c r="IB183" s="16"/>
      <c r="IC183" s="16"/>
      <c r="ID183" s="16"/>
      <c r="IE183" s="16"/>
      <c r="IF183" s="16"/>
      <c r="IG183" s="16"/>
      <c r="IH183" s="16"/>
      <c r="II183" s="16"/>
      <c r="IJ183" s="16"/>
      <c r="IK183" s="16"/>
      <c r="IL183" s="16"/>
      <c r="IM183" s="16"/>
      <c r="IN183" s="16"/>
      <c r="IO183" s="16"/>
      <c r="IP183" s="16"/>
      <c r="IQ183" s="16"/>
      <c r="IR183" s="16"/>
      <c r="IS183" s="16"/>
      <c r="IT183" s="16"/>
      <c r="IU183" s="16"/>
      <c r="IV183" s="16"/>
    </row>
    <row r="184" ht="18.95" customHeight="1" spans="1:23">
      <c r="A184" s="19">
        <v>183</v>
      </c>
      <c r="B184" s="41" t="s">
        <v>1192</v>
      </c>
      <c r="C184" s="16">
        <v>500</v>
      </c>
      <c r="D184" s="16" t="s">
        <v>45</v>
      </c>
      <c r="E184" s="35" t="s">
        <v>24</v>
      </c>
      <c r="F184" s="41">
        <v>526279464</v>
      </c>
      <c r="G184" s="41">
        <v>1.52</v>
      </c>
      <c r="H184" s="41" t="s">
        <v>57</v>
      </c>
      <c r="I184" s="41" t="s">
        <v>48</v>
      </c>
      <c r="J184" s="16" t="s">
        <v>45</v>
      </c>
      <c r="K184" s="41" t="s">
        <v>28</v>
      </c>
      <c r="L184" s="41" t="s">
        <v>28</v>
      </c>
      <c r="M184" s="16" t="s">
        <v>1193</v>
      </c>
      <c r="N184" s="41">
        <v>68.5</v>
      </c>
      <c r="O184" s="41" t="s">
        <v>1194</v>
      </c>
      <c r="P184" s="41" t="s">
        <v>1195</v>
      </c>
      <c r="Q184" s="41" t="s">
        <v>87</v>
      </c>
      <c r="R184" s="16" t="s">
        <v>33</v>
      </c>
      <c r="S184" s="41">
        <v>65.8</v>
      </c>
      <c r="T184" s="16" t="s">
        <v>34</v>
      </c>
      <c r="U184" s="16">
        <v>11200</v>
      </c>
      <c r="V184" s="64" t="s">
        <v>1196</v>
      </c>
      <c r="W184" s="83" t="s">
        <v>1197</v>
      </c>
    </row>
    <row r="185" s="3" customFormat="1" ht="18.95" customHeight="1" spans="1:256">
      <c r="A185" s="23">
        <v>184</v>
      </c>
      <c r="B185" s="36" t="s">
        <v>1198</v>
      </c>
      <c r="C185" s="42">
        <v>1500</v>
      </c>
      <c r="D185" s="42" t="s">
        <v>45</v>
      </c>
      <c r="E185" s="31" t="s">
        <v>24</v>
      </c>
      <c r="F185" s="106" t="s">
        <v>1199</v>
      </c>
      <c r="G185" s="42">
        <v>1.14</v>
      </c>
      <c r="H185" s="42" t="s">
        <v>239</v>
      </c>
      <c r="I185" s="42" t="s">
        <v>48</v>
      </c>
      <c r="J185" s="42" t="s">
        <v>45</v>
      </c>
      <c r="K185" s="42" t="s">
        <v>28</v>
      </c>
      <c r="L185" s="42" t="s">
        <v>28</v>
      </c>
      <c r="M185" s="3" t="s">
        <v>1200</v>
      </c>
      <c r="N185" s="42">
        <v>61.5</v>
      </c>
      <c r="O185" s="42" t="s">
        <v>1201</v>
      </c>
      <c r="P185" s="42" t="s">
        <v>1166</v>
      </c>
      <c r="Q185" s="42" t="s">
        <v>131</v>
      </c>
      <c r="R185" s="31" t="s">
        <v>33</v>
      </c>
      <c r="S185" s="42">
        <v>69.5</v>
      </c>
      <c r="T185" s="31" t="s">
        <v>34</v>
      </c>
      <c r="U185" s="3">
        <v>8000</v>
      </c>
      <c r="V185" s="165" t="s">
        <v>1202</v>
      </c>
      <c r="W185" s="162" t="s">
        <v>615</v>
      </c>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16"/>
      <c r="DE185" s="16"/>
      <c r="DF185" s="16"/>
      <c r="DG185" s="16"/>
      <c r="DH185" s="16"/>
      <c r="DI185" s="16"/>
      <c r="DJ185" s="16"/>
      <c r="DK185" s="16"/>
      <c r="DL185" s="16"/>
      <c r="DM185" s="16"/>
      <c r="DN185" s="16"/>
      <c r="DO185" s="16"/>
      <c r="DP185" s="16"/>
      <c r="DQ185" s="16"/>
      <c r="DR185" s="16"/>
      <c r="DS185" s="16"/>
      <c r="DT185" s="16"/>
      <c r="DU185" s="16"/>
      <c r="DV185" s="16"/>
      <c r="DW185" s="16"/>
      <c r="DX185" s="16"/>
      <c r="DY185" s="16"/>
      <c r="DZ185" s="16"/>
      <c r="EA185" s="16"/>
      <c r="EB185" s="16"/>
      <c r="EC185" s="16"/>
      <c r="ED185" s="16"/>
      <c r="EE185" s="16"/>
      <c r="EF185" s="16"/>
      <c r="EG185" s="16"/>
      <c r="EH185" s="16"/>
      <c r="EI185" s="16"/>
      <c r="EJ185" s="16"/>
      <c r="EK185" s="16"/>
      <c r="EL185" s="16"/>
      <c r="EM185" s="16"/>
      <c r="EN185" s="16"/>
      <c r="EO185" s="16"/>
      <c r="EP185" s="16"/>
      <c r="EQ185" s="16"/>
      <c r="ER185" s="16"/>
      <c r="ES185" s="16"/>
      <c r="ET185" s="16"/>
      <c r="EU185" s="16"/>
      <c r="EV185" s="16"/>
      <c r="EW185" s="16"/>
      <c r="EX185" s="16"/>
      <c r="EY185" s="16"/>
      <c r="EZ185" s="16"/>
      <c r="FA185" s="16"/>
      <c r="FB185" s="16"/>
      <c r="FC185" s="16"/>
      <c r="FD185" s="16"/>
      <c r="FE185" s="16"/>
      <c r="FF185" s="16"/>
      <c r="FG185" s="16"/>
      <c r="FH185" s="16"/>
      <c r="FI185" s="16"/>
      <c r="FJ185" s="16"/>
      <c r="FK185" s="16"/>
      <c r="FL185" s="16"/>
      <c r="FM185" s="16"/>
      <c r="FN185" s="16"/>
      <c r="FO185" s="16"/>
      <c r="FP185" s="16"/>
      <c r="FQ185" s="16"/>
      <c r="FR185" s="16"/>
      <c r="FS185" s="16"/>
      <c r="FT185" s="16"/>
      <c r="FU185" s="16"/>
      <c r="FV185" s="16"/>
      <c r="FW185" s="16"/>
      <c r="FX185" s="16"/>
      <c r="FY185" s="16"/>
      <c r="FZ185" s="16"/>
      <c r="GA185" s="16"/>
      <c r="GB185" s="16"/>
      <c r="GC185" s="16"/>
      <c r="GD185" s="16"/>
      <c r="GE185" s="16"/>
      <c r="GF185" s="16"/>
      <c r="GG185" s="16"/>
      <c r="GH185" s="16"/>
      <c r="GI185" s="16"/>
      <c r="GJ185" s="16"/>
      <c r="GK185" s="16"/>
      <c r="GL185" s="16"/>
      <c r="GM185" s="16"/>
      <c r="GN185" s="16"/>
      <c r="GO185" s="16"/>
      <c r="GP185" s="16"/>
      <c r="GQ185" s="16"/>
      <c r="GR185" s="16"/>
      <c r="GS185" s="16"/>
      <c r="GT185" s="16"/>
      <c r="GU185" s="16"/>
      <c r="GV185" s="16"/>
      <c r="GW185" s="16"/>
      <c r="GX185" s="16"/>
      <c r="GY185" s="16"/>
      <c r="GZ185" s="16"/>
      <c r="HA185" s="16"/>
      <c r="HB185" s="16"/>
      <c r="HC185" s="16"/>
      <c r="HD185" s="16"/>
      <c r="HE185" s="16"/>
      <c r="HF185" s="16"/>
      <c r="HG185" s="16"/>
      <c r="HH185" s="16"/>
      <c r="HI185" s="16"/>
      <c r="HJ185" s="16"/>
      <c r="HK185" s="16"/>
      <c r="HL185" s="16"/>
      <c r="HM185" s="16"/>
      <c r="HN185" s="16"/>
      <c r="HO185" s="16"/>
      <c r="HP185" s="16"/>
      <c r="HQ185" s="16"/>
      <c r="HR185" s="16"/>
      <c r="HS185" s="16"/>
      <c r="HT185" s="16"/>
      <c r="HU185" s="16"/>
      <c r="HV185" s="16"/>
      <c r="HW185" s="16"/>
      <c r="HX185" s="16"/>
      <c r="HY185" s="16"/>
      <c r="HZ185" s="16"/>
      <c r="IA185" s="16"/>
      <c r="IB185" s="16"/>
      <c r="IC185" s="16"/>
      <c r="ID185" s="16"/>
      <c r="IE185" s="16"/>
      <c r="IF185" s="16"/>
      <c r="IG185" s="16"/>
      <c r="IH185" s="16"/>
      <c r="II185" s="16"/>
      <c r="IJ185" s="16"/>
      <c r="IK185" s="16"/>
      <c r="IL185" s="16"/>
      <c r="IM185" s="16"/>
      <c r="IN185" s="16"/>
      <c r="IO185" s="16"/>
      <c r="IP185" s="16"/>
      <c r="IQ185" s="16"/>
      <c r="IR185" s="16"/>
      <c r="IS185" s="16"/>
      <c r="IT185" s="16"/>
      <c r="IU185" s="16"/>
      <c r="IV185" s="16"/>
    </row>
    <row r="186" s="3" customFormat="1" ht="18.95" customHeight="1" spans="1:256">
      <c r="A186" s="19">
        <v>185</v>
      </c>
      <c r="B186" s="5" t="s">
        <v>1203</v>
      </c>
      <c r="C186" s="5">
        <v>3400</v>
      </c>
      <c r="D186" s="5" t="s">
        <v>45</v>
      </c>
      <c r="E186" s="35" t="s">
        <v>24</v>
      </c>
      <c r="F186" s="5">
        <v>494185414</v>
      </c>
      <c r="G186" s="5">
        <v>1.09</v>
      </c>
      <c r="H186" s="5" t="s">
        <v>67</v>
      </c>
      <c r="I186" s="5" t="s">
        <v>240</v>
      </c>
      <c r="J186" s="5" t="s">
        <v>45</v>
      </c>
      <c r="K186" s="5" t="s">
        <v>28</v>
      </c>
      <c r="L186" s="5" t="s">
        <v>28</v>
      </c>
      <c r="M186" s="5" t="s">
        <v>1204</v>
      </c>
      <c r="N186" s="5">
        <v>64</v>
      </c>
      <c r="O186" s="5" t="s">
        <v>1205</v>
      </c>
      <c r="P186" s="5" t="s">
        <v>1206</v>
      </c>
      <c r="Q186" s="5" t="s">
        <v>87</v>
      </c>
      <c r="R186" s="14" t="s">
        <v>33</v>
      </c>
      <c r="S186" s="5">
        <v>63.9</v>
      </c>
      <c r="T186" s="14" t="s">
        <v>34</v>
      </c>
      <c r="U186" s="5">
        <v>8000</v>
      </c>
      <c r="V186" s="166" t="s">
        <v>1207</v>
      </c>
      <c r="W186" s="163"/>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c r="IV186" s="5"/>
    </row>
    <row r="187" s="12" customFormat="1" ht="18.95" customHeight="1" spans="1:256">
      <c r="A187" s="23">
        <v>186</v>
      </c>
      <c r="B187" s="36" t="s">
        <v>1208</v>
      </c>
      <c r="C187" s="106">
        <v>1600</v>
      </c>
      <c r="D187" s="106" t="s">
        <v>45</v>
      </c>
      <c r="E187" s="31" t="s">
        <v>24</v>
      </c>
      <c r="F187" s="106" t="s">
        <v>1209</v>
      </c>
      <c r="G187" s="42">
        <v>1.06</v>
      </c>
      <c r="H187" s="42" t="s">
        <v>239</v>
      </c>
      <c r="I187" s="42" t="s">
        <v>240</v>
      </c>
      <c r="J187" s="106" t="s">
        <v>45</v>
      </c>
      <c r="K187" s="42" t="s">
        <v>28</v>
      </c>
      <c r="L187" s="42" t="s">
        <v>28</v>
      </c>
      <c r="M187" s="3" t="s">
        <v>1210</v>
      </c>
      <c r="N187" s="42">
        <v>67.5</v>
      </c>
      <c r="O187" s="42" t="s">
        <v>1211</v>
      </c>
      <c r="P187" s="42" t="s">
        <v>1212</v>
      </c>
      <c r="Q187" s="42" t="s">
        <v>131</v>
      </c>
      <c r="R187" s="31" t="s">
        <v>33</v>
      </c>
      <c r="S187" s="42">
        <v>67.5</v>
      </c>
      <c r="T187" s="31" t="s">
        <v>34</v>
      </c>
      <c r="U187" s="16">
        <v>8700</v>
      </c>
      <c r="V187" s="64" t="s">
        <v>1213</v>
      </c>
      <c r="W187" s="72" t="s">
        <v>1214</v>
      </c>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16"/>
      <c r="DE187" s="16"/>
      <c r="DF187" s="16"/>
      <c r="DG187" s="16"/>
      <c r="DH187" s="16"/>
      <c r="DI187" s="16"/>
      <c r="DJ187" s="16"/>
      <c r="DK187" s="16"/>
      <c r="DL187" s="16"/>
      <c r="DM187" s="16"/>
      <c r="DN187" s="16"/>
      <c r="DO187" s="16"/>
      <c r="DP187" s="16"/>
      <c r="DQ187" s="16"/>
      <c r="DR187" s="16"/>
      <c r="DS187" s="16"/>
      <c r="DT187" s="16"/>
      <c r="DU187" s="16"/>
      <c r="DV187" s="16"/>
      <c r="DW187" s="16"/>
      <c r="DX187" s="16"/>
      <c r="DY187" s="16"/>
      <c r="DZ187" s="16"/>
      <c r="EA187" s="16"/>
      <c r="EB187" s="16"/>
      <c r="EC187" s="16"/>
      <c r="ED187" s="16"/>
      <c r="EE187" s="16"/>
      <c r="EF187" s="16"/>
      <c r="EG187" s="16"/>
      <c r="EH187" s="16"/>
      <c r="EI187" s="16"/>
      <c r="EJ187" s="16"/>
      <c r="EK187" s="16"/>
      <c r="EL187" s="16"/>
      <c r="EM187" s="16"/>
      <c r="EN187" s="16"/>
      <c r="EO187" s="16"/>
      <c r="EP187" s="16"/>
      <c r="EQ187" s="16"/>
      <c r="ER187" s="16"/>
      <c r="ES187" s="16"/>
      <c r="ET187" s="16"/>
      <c r="EU187" s="16"/>
      <c r="EV187" s="16"/>
      <c r="EW187" s="16"/>
      <c r="EX187" s="16"/>
      <c r="EY187" s="16"/>
      <c r="EZ187" s="16"/>
      <c r="FA187" s="16"/>
      <c r="FB187" s="16"/>
      <c r="FC187" s="16"/>
      <c r="FD187" s="16"/>
      <c r="FE187" s="16"/>
      <c r="FF187" s="16"/>
      <c r="FG187" s="16"/>
      <c r="FH187" s="16"/>
      <c r="FI187" s="16"/>
      <c r="FJ187" s="16"/>
      <c r="FK187" s="16"/>
      <c r="FL187" s="16"/>
      <c r="FM187" s="16"/>
      <c r="FN187" s="16"/>
      <c r="FO187" s="16"/>
      <c r="FP187" s="16"/>
      <c r="FQ187" s="16"/>
      <c r="FR187" s="16"/>
      <c r="FS187" s="16"/>
      <c r="FT187" s="16"/>
      <c r="FU187" s="16"/>
      <c r="FV187" s="16"/>
      <c r="FW187" s="16"/>
      <c r="FX187" s="16"/>
      <c r="FY187" s="16"/>
      <c r="FZ187" s="16"/>
      <c r="GA187" s="16"/>
      <c r="GB187" s="16"/>
      <c r="GC187" s="16"/>
      <c r="GD187" s="16"/>
      <c r="GE187" s="16"/>
      <c r="GF187" s="16"/>
      <c r="GG187" s="16"/>
      <c r="GH187" s="16"/>
      <c r="GI187" s="16"/>
      <c r="GJ187" s="16"/>
      <c r="GK187" s="16"/>
      <c r="GL187" s="16"/>
      <c r="GM187" s="16"/>
      <c r="GN187" s="16"/>
      <c r="GO187" s="16"/>
      <c r="GP187" s="16"/>
      <c r="GQ187" s="16"/>
      <c r="GR187" s="16"/>
      <c r="GS187" s="16"/>
      <c r="GT187" s="16"/>
      <c r="GU187" s="16"/>
      <c r="GV187" s="16"/>
      <c r="GW187" s="16"/>
      <c r="GX187" s="16"/>
      <c r="GY187" s="16"/>
      <c r="GZ187" s="16"/>
      <c r="HA187" s="16"/>
      <c r="HB187" s="16"/>
      <c r="HC187" s="16"/>
      <c r="HD187" s="16"/>
      <c r="HE187" s="16"/>
      <c r="HF187" s="16"/>
      <c r="HG187" s="16"/>
      <c r="HH187" s="16"/>
      <c r="HI187" s="16"/>
      <c r="HJ187" s="16"/>
      <c r="HK187" s="16"/>
      <c r="HL187" s="16"/>
      <c r="HM187" s="16"/>
      <c r="HN187" s="16"/>
      <c r="HO187" s="16"/>
      <c r="HP187" s="16"/>
      <c r="HQ187" s="16"/>
      <c r="HR187" s="16"/>
      <c r="HS187" s="16"/>
      <c r="HT187" s="16"/>
      <c r="HU187" s="16"/>
      <c r="HV187" s="16"/>
      <c r="HW187" s="16"/>
      <c r="HX187" s="16"/>
      <c r="HY187" s="16"/>
      <c r="HZ187" s="16"/>
      <c r="IA187" s="16"/>
      <c r="IB187" s="16"/>
      <c r="IC187" s="16"/>
      <c r="ID187" s="16"/>
      <c r="IE187" s="16"/>
      <c r="IF187" s="16"/>
      <c r="IG187" s="16"/>
      <c r="IH187" s="16"/>
      <c r="II187" s="16"/>
      <c r="IJ187" s="16"/>
      <c r="IK187" s="16"/>
      <c r="IL187" s="16"/>
      <c r="IM187" s="16"/>
      <c r="IN187" s="16"/>
      <c r="IO187" s="16"/>
      <c r="IP187" s="16"/>
      <c r="IQ187" s="16"/>
      <c r="IR187" s="16"/>
      <c r="IS187" s="16"/>
      <c r="IT187" s="16"/>
      <c r="IU187" s="16"/>
      <c r="IV187" s="16"/>
    </row>
    <row r="188" s="8" customFormat="1" ht="19" customHeight="1" spans="1:256">
      <c r="A188" s="19">
        <v>187</v>
      </c>
      <c r="B188" s="35" t="s">
        <v>1215</v>
      </c>
      <c r="C188" s="16">
        <v>500</v>
      </c>
      <c r="D188" s="16" t="s">
        <v>45</v>
      </c>
      <c r="E188" s="35" t="s">
        <v>24</v>
      </c>
      <c r="F188" s="35">
        <v>530215646</v>
      </c>
      <c r="G188" s="35">
        <v>1.06</v>
      </c>
      <c r="H188" s="35" t="s">
        <v>83</v>
      </c>
      <c r="I188" s="35" t="s">
        <v>27</v>
      </c>
      <c r="J188" s="16" t="s">
        <v>45</v>
      </c>
      <c r="K188" s="35" t="s">
        <v>28</v>
      </c>
      <c r="L188" s="35" t="s">
        <v>28</v>
      </c>
      <c r="M188" s="16" t="s">
        <v>1216</v>
      </c>
      <c r="N188" s="35">
        <v>66</v>
      </c>
      <c r="O188" s="35" t="s">
        <v>1217</v>
      </c>
      <c r="P188" s="35" t="s">
        <v>1218</v>
      </c>
      <c r="Q188" s="35" t="s">
        <v>131</v>
      </c>
      <c r="R188" s="16" t="s">
        <v>33</v>
      </c>
      <c r="S188" s="35">
        <v>66</v>
      </c>
      <c r="T188" s="16" t="s">
        <v>34</v>
      </c>
      <c r="U188" s="16">
        <v>5700</v>
      </c>
      <c r="V188" s="86" t="s">
        <v>1219</v>
      </c>
      <c r="W188" s="61" t="s">
        <v>1220</v>
      </c>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c r="CV188" s="16"/>
      <c r="CW188" s="16"/>
      <c r="CX188" s="16"/>
      <c r="CY188" s="16"/>
      <c r="CZ188" s="16"/>
      <c r="DA188" s="16"/>
      <c r="DB188" s="16"/>
      <c r="DC188" s="16"/>
      <c r="DD188" s="16"/>
      <c r="DE188" s="16"/>
      <c r="DF188" s="16"/>
      <c r="DG188" s="16"/>
      <c r="DH188" s="16"/>
      <c r="DI188" s="16"/>
      <c r="DJ188" s="16"/>
      <c r="DK188" s="16"/>
      <c r="DL188" s="16"/>
      <c r="DM188" s="16"/>
      <c r="DN188" s="16"/>
      <c r="DO188" s="16"/>
      <c r="DP188" s="16"/>
      <c r="DQ188" s="16"/>
      <c r="DR188" s="16"/>
      <c r="DS188" s="16"/>
      <c r="DT188" s="16"/>
      <c r="DU188" s="16"/>
      <c r="DV188" s="16"/>
      <c r="DW188" s="16"/>
      <c r="DX188" s="16"/>
      <c r="DY188" s="16"/>
      <c r="DZ188" s="16"/>
      <c r="EA188" s="16"/>
      <c r="EB188" s="16"/>
      <c r="EC188" s="16"/>
      <c r="ED188" s="16"/>
      <c r="EE188" s="16"/>
      <c r="EF188" s="16"/>
      <c r="EG188" s="16"/>
      <c r="EH188" s="16"/>
      <c r="EI188" s="16"/>
      <c r="EJ188" s="16"/>
      <c r="EK188" s="16"/>
      <c r="EL188" s="16"/>
      <c r="EM188" s="16"/>
      <c r="EN188" s="16"/>
      <c r="EO188" s="16"/>
      <c r="EP188" s="16"/>
      <c r="EQ188" s="16"/>
      <c r="ER188" s="16"/>
      <c r="ES188" s="16"/>
      <c r="ET188" s="16"/>
      <c r="EU188" s="16"/>
      <c r="EV188" s="16"/>
      <c r="EW188" s="16"/>
      <c r="EX188" s="16"/>
      <c r="EY188" s="16"/>
      <c r="EZ188" s="16"/>
      <c r="FA188" s="16"/>
      <c r="FB188" s="16"/>
      <c r="FC188" s="16"/>
      <c r="FD188" s="16"/>
      <c r="FE188" s="16"/>
      <c r="FF188" s="16"/>
      <c r="FG188" s="16"/>
      <c r="FH188" s="16"/>
      <c r="FI188" s="16"/>
      <c r="FJ188" s="16"/>
      <c r="FK188" s="16"/>
      <c r="FL188" s="16"/>
      <c r="FM188" s="16"/>
      <c r="FN188" s="16"/>
      <c r="FO188" s="16"/>
      <c r="FP188" s="16"/>
      <c r="FQ188" s="16"/>
      <c r="FR188" s="16"/>
      <c r="FS188" s="16"/>
      <c r="FT188" s="16"/>
      <c r="FU188" s="16"/>
      <c r="FV188" s="16"/>
      <c r="FW188" s="16"/>
      <c r="FX188" s="16"/>
      <c r="FY188" s="16"/>
      <c r="FZ188" s="16"/>
      <c r="GA188" s="16"/>
      <c r="GB188" s="16"/>
      <c r="GC188" s="16"/>
      <c r="GD188" s="16"/>
      <c r="GE188" s="16"/>
      <c r="GF188" s="16"/>
      <c r="GG188" s="16"/>
      <c r="GH188" s="16"/>
      <c r="GI188" s="16"/>
      <c r="GJ188" s="16"/>
      <c r="GK188" s="16"/>
      <c r="GL188" s="16"/>
      <c r="GM188" s="16"/>
      <c r="GN188" s="16"/>
      <c r="GO188" s="16"/>
      <c r="GP188" s="16"/>
      <c r="GQ188" s="16"/>
      <c r="GR188" s="16"/>
      <c r="GS188" s="16"/>
      <c r="GT188" s="16"/>
      <c r="GU188" s="16"/>
      <c r="GV188" s="16"/>
      <c r="GW188" s="16"/>
      <c r="GX188" s="16"/>
      <c r="GY188" s="16"/>
      <c r="GZ188" s="16"/>
      <c r="HA188" s="16"/>
      <c r="HB188" s="16"/>
      <c r="HC188" s="16"/>
      <c r="HD188" s="16"/>
      <c r="HE188" s="16"/>
      <c r="HF188" s="16"/>
      <c r="HG188" s="16"/>
      <c r="HH188" s="16"/>
      <c r="HI188" s="16"/>
      <c r="HJ188" s="16"/>
      <c r="HK188" s="16"/>
      <c r="HL188" s="16"/>
      <c r="HM188" s="16"/>
      <c r="HN188" s="16"/>
      <c r="HO188" s="16"/>
      <c r="HP188" s="16"/>
      <c r="HQ188" s="16"/>
      <c r="HR188" s="16"/>
      <c r="HS188" s="16"/>
      <c r="HT188" s="16"/>
      <c r="HU188" s="16"/>
      <c r="HV188" s="16"/>
      <c r="HW188" s="16"/>
      <c r="HX188" s="16"/>
      <c r="HY188" s="16"/>
      <c r="HZ188" s="16"/>
      <c r="IA188" s="16"/>
      <c r="IB188" s="16"/>
      <c r="IC188" s="16"/>
      <c r="ID188" s="16"/>
      <c r="IE188" s="16"/>
      <c r="IF188" s="16"/>
      <c r="IG188" s="16"/>
      <c r="IH188" s="16"/>
      <c r="II188" s="16"/>
      <c r="IJ188" s="16"/>
      <c r="IK188" s="16"/>
      <c r="IL188" s="16"/>
      <c r="IM188" s="16"/>
      <c r="IN188" s="16"/>
      <c r="IO188" s="16"/>
      <c r="IP188" s="16"/>
      <c r="IQ188" s="16"/>
      <c r="IR188" s="16"/>
      <c r="IS188" s="16"/>
      <c r="IT188" s="16"/>
      <c r="IU188" s="16"/>
      <c r="IV188" s="16"/>
    </row>
    <row r="189" s="8" customFormat="1" ht="19" customHeight="1" spans="1:256">
      <c r="A189" s="23">
        <v>188</v>
      </c>
      <c r="B189" s="36" t="s">
        <v>1221</v>
      </c>
      <c r="C189" s="42">
        <v>1400</v>
      </c>
      <c r="D189" s="42" t="s">
        <v>45</v>
      </c>
      <c r="E189" s="31" t="s">
        <v>24</v>
      </c>
      <c r="F189" s="106" t="s">
        <v>1222</v>
      </c>
      <c r="G189" s="42">
        <v>1.04</v>
      </c>
      <c r="H189" s="42" t="s">
        <v>362</v>
      </c>
      <c r="I189" s="42" t="s">
        <v>240</v>
      </c>
      <c r="J189" s="42" t="s">
        <v>45</v>
      </c>
      <c r="K189" s="42" t="s">
        <v>28</v>
      </c>
      <c r="L189" s="42" t="s">
        <v>28</v>
      </c>
      <c r="M189" s="42" t="s">
        <v>1223</v>
      </c>
      <c r="N189" s="42">
        <v>65</v>
      </c>
      <c r="O189" s="42" t="s">
        <v>1224</v>
      </c>
      <c r="P189" s="42" t="s">
        <v>1225</v>
      </c>
      <c r="Q189" s="42" t="s">
        <v>131</v>
      </c>
      <c r="R189" s="31" t="s">
        <v>33</v>
      </c>
      <c r="S189" s="42">
        <v>63.7</v>
      </c>
      <c r="T189" s="31" t="s">
        <v>34</v>
      </c>
      <c r="U189" s="3">
        <v>5400</v>
      </c>
      <c r="V189" s="64" t="s">
        <v>1226</v>
      </c>
      <c r="W189" s="72" t="s">
        <v>339</v>
      </c>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c r="CW189" s="16"/>
      <c r="CX189" s="16"/>
      <c r="CY189" s="16"/>
      <c r="CZ189" s="16"/>
      <c r="DA189" s="16"/>
      <c r="DB189" s="16"/>
      <c r="DC189" s="16"/>
      <c r="DD189" s="16"/>
      <c r="DE189" s="16"/>
      <c r="DF189" s="16"/>
      <c r="DG189" s="16"/>
      <c r="DH189" s="16"/>
      <c r="DI189" s="16"/>
      <c r="DJ189" s="16"/>
      <c r="DK189" s="16"/>
      <c r="DL189" s="16"/>
      <c r="DM189" s="16"/>
      <c r="DN189" s="16"/>
      <c r="DO189" s="16"/>
      <c r="DP189" s="16"/>
      <c r="DQ189" s="16"/>
      <c r="DR189" s="16"/>
      <c r="DS189" s="16"/>
      <c r="DT189" s="16"/>
      <c r="DU189" s="16"/>
      <c r="DV189" s="16"/>
      <c r="DW189" s="16"/>
      <c r="DX189" s="16"/>
      <c r="DY189" s="16"/>
      <c r="DZ189" s="16"/>
      <c r="EA189" s="16"/>
      <c r="EB189" s="16"/>
      <c r="EC189" s="16"/>
      <c r="ED189" s="16"/>
      <c r="EE189" s="16"/>
      <c r="EF189" s="16"/>
      <c r="EG189" s="16"/>
      <c r="EH189" s="16"/>
      <c r="EI189" s="16"/>
      <c r="EJ189" s="16"/>
      <c r="EK189" s="16"/>
      <c r="EL189" s="16"/>
      <c r="EM189" s="16"/>
      <c r="EN189" s="16"/>
      <c r="EO189" s="16"/>
      <c r="EP189" s="16"/>
      <c r="EQ189" s="16"/>
      <c r="ER189" s="16"/>
      <c r="ES189" s="16"/>
      <c r="ET189" s="16"/>
      <c r="EU189" s="16"/>
      <c r="EV189" s="16"/>
      <c r="EW189" s="16"/>
      <c r="EX189" s="16"/>
      <c r="EY189" s="16"/>
      <c r="EZ189" s="16"/>
      <c r="FA189" s="16"/>
      <c r="FB189" s="16"/>
      <c r="FC189" s="16"/>
      <c r="FD189" s="16"/>
      <c r="FE189" s="16"/>
      <c r="FF189" s="16"/>
      <c r="FG189" s="16"/>
      <c r="FH189" s="16"/>
      <c r="FI189" s="16"/>
      <c r="FJ189" s="16"/>
      <c r="FK189" s="16"/>
      <c r="FL189" s="16"/>
      <c r="FM189" s="16"/>
      <c r="FN189" s="16"/>
      <c r="FO189" s="16"/>
      <c r="FP189" s="16"/>
      <c r="FQ189" s="16"/>
      <c r="FR189" s="16"/>
      <c r="FS189" s="16"/>
      <c r="FT189" s="16"/>
      <c r="FU189" s="16"/>
      <c r="FV189" s="16"/>
      <c r="FW189" s="16"/>
      <c r="FX189" s="16"/>
      <c r="FY189" s="16"/>
      <c r="FZ189" s="16"/>
      <c r="GA189" s="16"/>
      <c r="GB189" s="16"/>
      <c r="GC189" s="16"/>
      <c r="GD189" s="16"/>
      <c r="GE189" s="16"/>
      <c r="GF189" s="16"/>
      <c r="GG189" s="16"/>
      <c r="GH189" s="16"/>
      <c r="GI189" s="16"/>
      <c r="GJ189" s="16"/>
      <c r="GK189" s="16"/>
      <c r="GL189" s="16"/>
      <c r="GM189" s="16"/>
      <c r="GN189" s="16"/>
      <c r="GO189" s="16"/>
      <c r="GP189" s="16"/>
      <c r="GQ189" s="16"/>
      <c r="GR189" s="16"/>
      <c r="GS189" s="16"/>
      <c r="GT189" s="16"/>
      <c r="GU189" s="16"/>
      <c r="GV189" s="16"/>
      <c r="GW189" s="16"/>
      <c r="GX189" s="16"/>
      <c r="GY189" s="16"/>
      <c r="GZ189" s="16"/>
      <c r="HA189" s="16"/>
      <c r="HB189" s="16"/>
      <c r="HC189" s="16"/>
      <c r="HD189" s="16"/>
      <c r="HE189" s="16"/>
      <c r="HF189" s="16"/>
      <c r="HG189" s="16"/>
      <c r="HH189" s="16"/>
      <c r="HI189" s="16"/>
      <c r="HJ189" s="16"/>
      <c r="HK189" s="16"/>
      <c r="HL189" s="16"/>
      <c r="HM189" s="16"/>
      <c r="HN189" s="16"/>
      <c r="HO189" s="16"/>
      <c r="HP189" s="16"/>
      <c r="HQ189" s="16"/>
      <c r="HR189" s="16"/>
      <c r="HS189" s="16"/>
      <c r="HT189" s="16"/>
      <c r="HU189" s="16"/>
      <c r="HV189" s="16"/>
      <c r="HW189" s="16"/>
      <c r="HX189" s="16"/>
      <c r="HY189" s="16"/>
      <c r="HZ189" s="16"/>
      <c r="IA189" s="16"/>
      <c r="IB189" s="16"/>
      <c r="IC189" s="16"/>
      <c r="ID189" s="16"/>
      <c r="IE189" s="16"/>
      <c r="IF189" s="16"/>
      <c r="IG189" s="16"/>
      <c r="IH189" s="16"/>
      <c r="II189" s="16"/>
      <c r="IJ189" s="16"/>
      <c r="IK189" s="16"/>
      <c r="IL189" s="16"/>
      <c r="IM189" s="16"/>
      <c r="IN189" s="16"/>
      <c r="IO189" s="16"/>
      <c r="IP189" s="16"/>
      <c r="IQ189" s="16"/>
      <c r="IR189" s="16"/>
      <c r="IS189" s="16"/>
      <c r="IT189" s="16"/>
      <c r="IU189" s="16"/>
      <c r="IV189" s="16"/>
    </row>
    <row r="190" s="12" customFormat="1" ht="18.95" customHeight="1" spans="1:256">
      <c r="A190" s="19">
        <v>189</v>
      </c>
      <c r="B190" s="27" t="s">
        <v>1227</v>
      </c>
      <c r="C190" s="107">
        <v>2400</v>
      </c>
      <c r="D190" s="107" t="s">
        <v>45</v>
      </c>
      <c r="E190" s="31" t="s">
        <v>24</v>
      </c>
      <c r="F190" s="42" t="s">
        <v>1228</v>
      </c>
      <c r="G190" s="42">
        <v>1.04</v>
      </c>
      <c r="H190" s="42" t="s">
        <v>398</v>
      </c>
      <c r="I190" s="42" t="s">
        <v>240</v>
      </c>
      <c r="J190" s="107" t="s">
        <v>45</v>
      </c>
      <c r="K190" s="42" t="s">
        <v>28</v>
      </c>
      <c r="L190" s="42" t="s">
        <v>28</v>
      </c>
      <c r="M190" s="31" t="s">
        <v>1229</v>
      </c>
      <c r="N190" s="42">
        <v>64.5</v>
      </c>
      <c r="O190" s="42" t="s">
        <v>1230</v>
      </c>
      <c r="P190" s="42" t="s">
        <v>1231</v>
      </c>
      <c r="Q190" s="42" t="s">
        <v>87</v>
      </c>
      <c r="R190" s="31" t="s">
        <v>33</v>
      </c>
      <c r="S190" s="42">
        <v>64.9</v>
      </c>
      <c r="T190" s="31" t="s">
        <v>34</v>
      </c>
      <c r="U190" s="31">
        <v>9400</v>
      </c>
      <c r="V190" s="64" t="s">
        <v>1232</v>
      </c>
      <c r="W190" s="72" t="s">
        <v>1233</v>
      </c>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16"/>
      <c r="DE190" s="16"/>
      <c r="DF190" s="16"/>
      <c r="DG190" s="16"/>
      <c r="DH190" s="16"/>
      <c r="DI190" s="16"/>
      <c r="DJ190" s="16"/>
      <c r="DK190" s="16"/>
      <c r="DL190" s="16"/>
      <c r="DM190" s="16"/>
      <c r="DN190" s="16"/>
      <c r="DO190" s="16"/>
      <c r="DP190" s="16"/>
      <c r="DQ190" s="16"/>
      <c r="DR190" s="16"/>
      <c r="DS190" s="16"/>
      <c r="DT190" s="16"/>
      <c r="DU190" s="16"/>
      <c r="DV190" s="16"/>
      <c r="DW190" s="16"/>
      <c r="DX190" s="16"/>
      <c r="DY190" s="16"/>
      <c r="DZ190" s="16"/>
      <c r="EA190" s="16"/>
      <c r="EB190" s="16"/>
      <c r="EC190" s="16"/>
      <c r="ED190" s="16"/>
      <c r="EE190" s="16"/>
      <c r="EF190" s="16"/>
      <c r="EG190" s="16"/>
      <c r="EH190" s="16"/>
      <c r="EI190" s="16"/>
      <c r="EJ190" s="16"/>
      <c r="EK190" s="16"/>
      <c r="EL190" s="16"/>
      <c r="EM190" s="16"/>
      <c r="EN190" s="16"/>
      <c r="EO190" s="16"/>
      <c r="EP190" s="16"/>
      <c r="EQ190" s="16"/>
      <c r="ER190" s="16"/>
      <c r="ES190" s="16"/>
      <c r="ET190" s="16"/>
      <c r="EU190" s="16"/>
      <c r="EV190" s="16"/>
      <c r="EW190" s="16"/>
      <c r="EX190" s="16"/>
      <c r="EY190" s="16"/>
      <c r="EZ190" s="16"/>
      <c r="FA190" s="16"/>
      <c r="FB190" s="16"/>
      <c r="FC190" s="16"/>
      <c r="FD190" s="16"/>
      <c r="FE190" s="16"/>
      <c r="FF190" s="16"/>
      <c r="FG190" s="16"/>
      <c r="FH190" s="16"/>
      <c r="FI190" s="16"/>
      <c r="FJ190" s="16"/>
      <c r="FK190" s="16"/>
      <c r="FL190" s="16"/>
      <c r="FM190" s="16"/>
      <c r="FN190" s="16"/>
      <c r="FO190" s="16"/>
      <c r="FP190" s="16"/>
      <c r="FQ190" s="16"/>
      <c r="FR190" s="16"/>
      <c r="FS190" s="16"/>
      <c r="FT190" s="16"/>
      <c r="FU190" s="16"/>
      <c r="FV190" s="16"/>
      <c r="FW190" s="16"/>
      <c r="FX190" s="16"/>
      <c r="FY190" s="16"/>
      <c r="FZ190" s="16"/>
      <c r="GA190" s="16"/>
      <c r="GB190" s="16"/>
      <c r="GC190" s="16"/>
      <c r="GD190" s="16"/>
      <c r="GE190" s="16"/>
      <c r="GF190" s="16"/>
      <c r="GG190" s="16"/>
      <c r="GH190" s="16"/>
      <c r="GI190" s="16"/>
      <c r="GJ190" s="16"/>
      <c r="GK190" s="16"/>
      <c r="GL190" s="16"/>
      <c r="GM190" s="16"/>
      <c r="GN190" s="16"/>
      <c r="GO190" s="16"/>
      <c r="GP190" s="16"/>
      <c r="GQ190" s="16"/>
      <c r="GR190" s="16"/>
      <c r="GS190" s="16"/>
      <c r="GT190" s="16"/>
      <c r="GU190" s="16"/>
      <c r="GV190" s="16"/>
      <c r="GW190" s="16"/>
      <c r="GX190" s="16"/>
      <c r="GY190" s="16"/>
      <c r="GZ190" s="16"/>
      <c r="HA190" s="16"/>
      <c r="HB190" s="16"/>
      <c r="HC190" s="16"/>
      <c r="HD190" s="16"/>
      <c r="HE190" s="16"/>
      <c r="HF190" s="16"/>
      <c r="HG190" s="16"/>
      <c r="HH190" s="16"/>
      <c r="HI190" s="16"/>
      <c r="HJ190" s="16"/>
      <c r="HK190" s="16"/>
      <c r="HL190" s="16"/>
      <c r="HM190" s="16"/>
      <c r="HN190" s="16"/>
      <c r="HO190" s="16"/>
      <c r="HP190" s="16"/>
      <c r="HQ190" s="16"/>
      <c r="HR190" s="16"/>
      <c r="HS190" s="16"/>
      <c r="HT190" s="16"/>
      <c r="HU190" s="16"/>
      <c r="HV190" s="16"/>
      <c r="HW190" s="16"/>
      <c r="HX190" s="16"/>
      <c r="HY190" s="16"/>
      <c r="HZ190" s="16"/>
      <c r="IA190" s="16"/>
      <c r="IB190" s="16"/>
      <c r="IC190" s="16"/>
      <c r="ID190" s="16"/>
      <c r="IE190" s="16"/>
      <c r="IF190" s="16"/>
      <c r="IG190" s="16"/>
      <c r="IH190" s="16"/>
      <c r="II190" s="16"/>
      <c r="IJ190" s="16"/>
      <c r="IK190" s="16"/>
      <c r="IL190" s="16"/>
      <c r="IM190" s="16"/>
      <c r="IN190" s="16"/>
      <c r="IO190" s="16"/>
      <c r="IP190" s="16"/>
      <c r="IQ190" s="16"/>
      <c r="IR190" s="16"/>
      <c r="IS190" s="16"/>
      <c r="IT190" s="16"/>
      <c r="IU190" s="16"/>
      <c r="IV190" s="16"/>
    </row>
    <row r="191" customFormat="1" spans="1:256">
      <c r="A191" s="23">
        <v>190</v>
      </c>
      <c r="B191" s="42" t="s">
        <v>1234</v>
      </c>
      <c r="C191" s="16">
        <v>500</v>
      </c>
      <c r="D191" s="16" t="s">
        <v>45</v>
      </c>
      <c r="E191" s="35" t="s">
        <v>24</v>
      </c>
      <c r="F191" s="106" t="s">
        <v>1235</v>
      </c>
      <c r="G191" s="42">
        <v>1.02</v>
      </c>
      <c r="H191" s="42" t="s">
        <v>57</v>
      </c>
      <c r="I191" s="42" t="s">
        <v>27</v>
      </c>
      <c r="J191" s="16" t="s">
        <v>45</v>
      </c>
      <c r="K191" s="42" t="s">
        <v>28</v>
      </c>
      <c r="L191" s="42" t="s">
        <v>28</v>
      </c>
      <c r="M191" s="16" t="s">
        <v>1236</v>
      </c>
      <c r="N191" s="42">
        <v>63</v>
      </c>
      <c r="O191" s="42" t="s">
        <v>1237</v>
      </c>
      <c r="P191" s="42" t="s">
        <v>1238</v>
      </c>
      <c r="Q191" s="42" t="s">
        <v>131</v>
      </c>
      <c r="R191" s="42"/>
      <c r="S191" s="42">
        <v>63.7</v>
      </c>
      <c r="T191" s="16" t="s">
        <v>34</v>
      </c>
      <c r="U191" s="16">
        <v>6600</v>
      </c>
      <c r="V191" s="80" t="s">
        <v>1239</v>
      </c>
      <c r="W191" s="61"/>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16"/>
      <c r="DE191" s="16"/>
      <c r="DF191" s="16"/>
      <c r="DG191" s="16"/>
      <c r="DH191" s="16"/>
      <c r="DI191" s="16"/>
      <c r="DJ191" s="16"/>
      <c r="DK191" s="16"/>
      <c r="DL191" s="16"/>
      <c r="DM191" s="16"/>
      <c r="DN191" s="16"/>
      <c r="DO191" s="16"/>
      <c r="DP191" s="16"/>
      <c r="DQ191" s="16"/>
      <c r="DR191" s="16"/>
      <c r="DS191" s="16"/>
      <c r="DT191" s="16"/>
      <c r="DU191" s="16"/>
      <c r="DV191" s="16"/>
      <c r="DW191" s="16"/>
      <c r="DX191" s="16"/>
      <c r="DY191" s="16"/>
      <c r="DZ191" s="16"/>
      <c r="EA191" s="16"/>
      <c r="EB191" s="16"/>
      <c r="EC191" s="16"/>
      <c r="ED191" s="16"/>
      <c r="EE191" s="16"/>
      <c r="EF191" s="16"/>
      <c r="EG191" s="16"/>
      <c r="EH191" s="16"/>
      <c r="EI191" s="16"/>
      <c r="EJ191" s="16"/>
      <c r="EK191" s="16"/>
      <c r="EL191" s="16"/>
      <c r="EM191" s="16"/>
      <c r="EN191" s="16"/>
      <c r="EO191" s="16"/>
      <c r="EP191" s="16"/>
      <c r="EQ191" s="16"/>
      <c r="ER191" s="16"/>
      <c r="ES191" s="16"/>
      <c r="ET191" s="16"/>
      <c r="EU191" s="16"/>
      <c r="EV191" s="16"/>
      <c r="EW191" s="16"/>
      <c r="EX191" s="16"/>
      <c r="EY191" s="16"/>
      <c r="EZ191" s="16"/>
      <c r="FA191" s="16"/>
      <c r="FB191" s="16"/>
      <c r="FC191" s="16"/>
      <c r="FD191" s="16"/>
      <c r="FE191" s="16"/>
      <c r="FF191" s="16"/>
      <c r="FG191" s="16"/>
      <c r="FH191" s="16"/>
      <c r="FI191" s="16"/>
      <c r="FJ191" s="16"/>
      <c r="FK191" s="16"/>
      <c r="FL191" s="16"/>
      <c r="FM191" s="16"/>
      <c r="FN191" s="16"/>
      <c r="FO191" s="16"/>
      <c r="FP191" s="16"/>
      <c r="FQ191" s="16"/>
      <c r="FR191" s="16"/>
      <c r="FS191" s="16"/>
      <c r="FT191" s="16"/>
      <c r="FU191" s="16"/>
      <c r="FV191" s="16"/>
      <c r="FW191" s="16"/>
      <c r="FX191" s="16"/>
      <c r="FY191" s="16"/>
      <c r="FZ191" s="16"/>
      <c r="GA191" s="16"/>
      <c r="GB191" s="16"/>
      <c r="GC191" s="16"/>
      <c r="GD191" s="16"/>
      <c r="GE191" s="16"/>
      <c r="GF191" s="16"/>
      <c r="GG191" s="16"/>
      <c r="GH191" s="16"/>
      <c r="GI191" s="16"/>
      <c r="GJ191" s="16"/>
      <c r="GK191" s="16"/>
      <c r="GL191" s="16"/>
      <c r="GM191" s="16"/>
      <c r="GN191" s="16"/>
      <c r="GO191" s="16"/>
      <c r="GP191" s="16"/>
      <c r="GQ191" s="16"/>
      <c r="GR191" s="16"/>
      <c r="GS191" s="16"/>
      <c r="GT191" s="16"/>
      <c r="GU191" s="16"/>
      <c r="GV191" s="16"/>
      <c r="GW191" s="16"/>
      <c r="GX191" s="16"/>
      <c r="GY191" s="16"/>
      <c r="GZ191" s="16"/>
      <c r="HA191" s="16"/>
      <c r="HB191" s="16"/>
      <c r="HC191" s="16"/>
      <c r="HD191" s="16"/>
      <c r="HE191" s="16"/>
      <c r="HF191" s="16"/>
      <c r="HG191" s="16"/>
      <c r="HH191" s="16"/>
      <c r="HI191" s="16"/>
      <c r="HJ191" s="16"/>
      <c r="HK191" s="16"/>
      <c r="HL191" s="16"/>
      <c r="HM191" s="16"/>
      <c r="HN191" s="16"/>
      <c r="HO191" s="16"/>
      <c r="HP191" s="16"/>
      <c r="HQ191" s="16"/>
      <c r="HR191" s="16"/>
      <c r="HS191" s="16"/>
      <c r="HT191" s="16"/>
      <c r="HU191" s="16"/>
      <c r="HV191" s="16"/>
      <c r="HW191" s="16"/>
      <c r="HX191" s="16"/>
      <c r="HY191" s="16"/>
      <c r="HZ191" s="16"/>
      <c r="IA191" s="16"/>
      <c r="IB191" s="16"/>
      <c r="IC191" s="16"/>
      <c r="ID191" s="16"/>
      <c r="IE191" s="16"/>
      <c r="IF191" s="16"/>
      <c r="IG191" s="16"/>
      <c r="IH191" s="16"/>
      <c r="II191" s="16"/>
      <c r="IJ191" s="16"/>
      <c r="IK191" s="16"/>
      <c r="IL191" s="16"/>
      <c r="IM191" s="16"/>
      <c r="IN191" s="16"/>
      <c r="IO191" s="16"/>
      <c r="IP191" s="16"/>
      <c r="IQ191" s="16"/>
      <c r="IR191" s="16"/>
      <c r="IS191" s="16"/>
      <c r="IT191" s="16"/>
      <c r="IU191" s="16"/>
      <c r="IV191" s="16"/>
    </row>
    <row r="192" ht="18.95" customHeight="1" spans="1:23">
      <c r="A192" s="19">
        <v>191</v>
      </c>
      <c r="B192" s="35" t="s">
        <v>1240</v>
      </c>
      <c r="C192" s="42">
        <v>3900</v>
      </c>
      <c r="D192" s="42" t="s">
        <v>45</v>
      </c>
      <c r="E192" s="35" t="s">
        <v>24</v>
      </c>
      <c r="F192" s="35">
        <v>516239571</v>
      </c>
      <c r="G192" s="35">
        <v>1.02</v>
      </c>
      <c r="H192" s="35" t="s">
        <v>67</v>
      </c>
      <c r="I192" s="35" t="s">
        <v>27</v>
      </c>
      <c r="J192" s="42" t="s">
        <v>45</v>
      </c>
      <c r="K192" s="35" t="s">
        <v>28</v>
      </c>
      <c r="L192" s="35" t="s">
        <v>28</v>
      </c>
      <c r="M192" s="42" t="s">
        <v>1241</v>
      </c>
      <c r="N192" s="35">
        <v>70</v>
      </c>
      <c r="O192" s="35" t="s">
        <v>1242</v>
      </c>
      <c r="P192" s="35" t="s">
        <v>1243</v>
      </c>
      <c r="Q192" s="35" t="s">
        <v>131</v>
      </c>
      <c r="R192" s="6" t="s">
        <v>33</v>
      </c>
      <c r="S192" s="35">
        <v>65</v>
      </c>
      <c r="T192" s="16" t="s">
        <v>34</v>
      </c>
      <c r="U192" s="42">
        <v>6900</v>
      </c>
      <c r="V192" s="64" t="s">
        <v>1244</v>
      </c>
      <c r="W192" s="167" t="s">
        <v>1245</v>
      </c>
    </row>
    <row r="193" customFormat="1" ht="15.75" spans="1:256">
      <c r="A193" s="23">
        <v>192</v>
      </c>
      <c r="B193" s="27" t="s">
        <v>1246</v>
      </c>
      <c r="C193" s="3">
        <v>701</v>
      </c>
      <c r="D193" s="3" t="s">
        <v>45</v>
      </c>
      <c r="E193" s="3" t="s">
        <v>24</v>
      </c>
      <c r="F193" s="28" t="s">
        <v>1247</v>
      </c>
      <c r="G193" s="28">
        <v>1.01</v>
      </c>
      <c r="H193" s="28" t="s">
        <v>239</v>
      </c>
      <c r="I193" s="28" t="s">
        <v>48</v>
      </c>
      <c r="J193" s="3" t="s">
        <v>45</v>
      </c>
      <c r="K193" s="28" t="s">
        <v>28</v>
      </c>
      <c r="L193" s="28" t="s">
        <v>28</v>
      </c>
      <c r="M193" s="3" t="s">
        <v>1248</v>
      </c>
      <c r="N193" s="28">
        <v>63</v>
      </c>
      <c r="O193" s="28" t="s">
        <v>1249</v>
      </c>
      <c r="P193" s="28" t="s">
        <v>1250</v>
      </c>
      <c r="Q193" s="28" t="s">
        <v>87</v>
      </c>
      <c r="R193" s="31" t="s">
        <v>33</v>
      </c>
      <c r="S193" s="28">
        <v>61.8</v>
      </c>
      <c r="T193" s="31" t="s">
        <v>34</v>
      </c>
      <c r="U193" s="3">
        <v>8000</v>
      </c>
      <c r="V193" s="64" t="s">
        <v>1251</v>
      </c>
      <c r="W193" s="64" t="s">
        <v>1252</v>
      </c>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c r="FB193" s="3"/>
      <c r="FC193" s="3"/>
      <c r="FD193" s="3"/>
      <c r="FE193" s="3"/>
      <c r="FF193" s="3"/>
      <c r="FG193" s="3"/>
      <c r="FH193" s="3"/>
      <c r="FI193" s="3"/>
      <c r="FJ193" s="3"/>
      <c r="FK193" s="3"/>
      <c r="FL193" s="3"/>
      <c r="FM193" s="3"/>
      <c r="FN193" s="3"/>
      <c r="FO193" s="3"/>
      <c r="FP193" s="3"/>
      <c r="FQ193" s="3"/>
      <c r="FR193" s="3"/>
      <c r="FS193" s="3"/>
      <c r="FT193" s="3"/>
      <c r="FU193" s="3"/>
      <c r="FV193" s="3"/>
      <c r="FW193" s="3"/>
      <c r="FX193" s="3"/>
      <c r="FY193" s="3"/>
      <c r="FZ193" s="3"/>
      <c r="GA193" s="3"/>
      <c r="GB193" s="3"/>
      <c r="GC193" s="3"/>
      <c r="GD193" s="3"/>
      <c r="GE193" s="3"/>
      <c r="GF193" s="3"/>
      <c r="GG193" s="3"/>
      <c r="GH193" s="3"/>
      <c r="GI193" s="3"/>
      <c r="GJ193" s="3"/>
      <c r="GK193" s="3"/>
      <c r="GL193" s="3"/>
      <c r="GM193" s="3"/>
      <c r="GN193" s="3"/>
      <c r="GO193" s="3"/>
      <c r="GP193" s="3"/>
      <c r="GQ193" s="3"/>
      <c r="GR193" s="3"/>
      <c r="GS193" s="3"/>
      <c r="GT193" s="3"/>
      <c r="GU193" s="3"/>
      <c r="GV193" s="3"/>
      <c r="GW193" s="3"/>
      <c r="GX193" s="3"/>
      <c r="GY193" s="3"/>
      <c r="GZ193" s="3"/>
      <c r="HA193" s="3"/>
      <c r="HB193" s="3"/>
      <c r="HC193" s="3"/>
      <c r="HD193" s="3"/>
      <c r="HE193" s="3"/>
      <c r="HF193" s="3"/>
      <c r="HG193" s="3"/>
      <c r="HH193" s="3"/>
      <c r="HI193" s="3"/>
      <c r="HJ193" s="3"/>
      <c r="HK193" s="3"/>
      <c r="HL193" s="3"/>
      <c r="HM193" s="3"/>
      <c r="HN193" s="3"/>
      <c r="HO193" s="3"/>
      <c r="HP193" s="3"/>
      <c r="HQ193" s="3"/>
      <c r="HR193" s="3"/>
      <c r="HS193" s="3"/>
      <c r="HT193" s="3"/>
      <c r="HU193" s="3"/>
      <c r="HV193" s="3"/>
      <c r="HW193" s="3"/>
      <c r="HX193" s="3"/>
      <c r="HY193" s="3"/>
      <c r="HZ193" s="3"/>
      <c r="IA193" s="3"/>
      <c r="IB193" s="3"/>
      <c r="IC193" s="3"/>
      <c r="ID193" s="3"/>
      <c r="IE193" s="3"/>
      <c r="IF193" s="3"/>
      <c r="IG193" s="3"/>
      <c r="IH193" s="3"/>
      <c r="II193" s="3"/>
      <c r="IJ193" s="3"/>
      <c r="IK193" s="3"/>
      <c r="IL193" s="3"/>
      <c r="IM193" s="3"/>
      <c r="IN193" s="3"/>
      <c r="IO193" s="3"/>
      <c r="IP193" s="3"/>
      <c r="IQ193" s="3"/>
      <c r="IR193" s="3"/>
      <c r="IS193" s="3"/>
      <c r="IT193" s="3"/>
      <c r="IU193" s="3"/>
      <c r="IV193" s="3"/>
    </row>
    <row r="194" s="8" customFormat="1" ht="19" customHeight="1" spans="1:256">
      <c r="A194" s="19">
        <v>193</v>
      </c>
      <c r="B194" s="28" t="s">
        <v>1253</v>
      </c>
      <c r="C194" s="16">
        <v>2800</v>
      </c>
      <c r="D194" s="28" t="s">
        <v>45</v>
      </c>
      <c r="E194" s="35" t="s">
        <v>24</v>
      </c>
      <c r="F194" s="28" t="s">
        <v>1254</v>
      </c>
      <c r="G194" s="28">
        <v>1.01</v>
      </c>
      <c r="H194" s="28" t="s">
        <v>239</v>
      </c>
      <c r="I194" s="28" t="s">
        <v>48</v>
      </c>
      <c r="J194" s="28" t="s">
        <v>45</v>
      </c>
      <c r="K194" s="28" t="s">
        <v>28</v>
      </c>
      <c r="L194" s="28" t="s">
        <v>28</v>
      </c>
      <c r="M194" s="16" t="s">
        <v>1255</v>
      </c>
      <c r="N194" s="28">
        <v>63</v>
      </c>
      <c r="O194" s="28" t="s">
        <v>1256</v>
      </c>
      <c r="P194" s="28" t="s">
        <v>1257</v>
      </c>
      <c r="Q194" s="28" t="s">
        <v>131</v>
      </c>
      <c r="R194" s="6" t="s">
        <v>33</v>
      </c>
      <c r="S194" s="28">
        <v>61.3</v>
      </c>
      <c r="T194" s="6" t="s">
        <v>34</v>
      </c>
      <c r="U194" s="16">
        <v>8000</v>
      </c>
      <c r="V194" s="72" t="s">
        <v>1258</v>
      </c>
      <c r="W194" s="74" t="s">
        <v>1259</v>
      </c>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c r="IS194" s="6"/>
      <c r="IT194" s="6"/>
      <c r="IU194" s="6"/>
      <c r="IV194" s="6"/>
    </row>
    <row r="195" s="8" customFormat="1" ht="19" customHeight="1" spans="1:256">
      <c r="A195" s="23">
        <v>194</v>
      </c>
      <c r="B195" s="44" t="s">
        <v>1260</v>
      </c>
      <c r="C195" s="16">
        <v>5400</v>
      </c>
      <c r="D195" s="44" t="s">
        <v>45</v>
      </c>
      <c r="E195" s="35" t="s">
        <v>24</v>
      </c>
      <c r="F195" s="44" t="s">
        <v>1261</v>
      </c>
      <c r="G195" s="44">
        <v>1.01</v>
      </c>
      <c r="H195" s="44" t="s">
        <v>57</v>
      </c>
      <c r="I195" s="44" t="s">
        <v>27</v>
      </c>
      <c r="J195" s="44" t="s">
        <v>45</v>
      </c>
      <c r="K195" s="44" t="s">
        <v>28</v>
      </c>
      <c r="L195" s="44" t="s">
        <v>28</v>
      </c>
      <c r="M195" s="16" t="s">
        <v>1262</v>
      </c>
      <c r="N195" s="44">
        <v>68.5</v>
      </c>
      <c r="O195" s="44" t="s">
        <v>1263</v>
      </c>
      <c r="P195" s="44" t="s">
        <v>1264</v>
      </c>
      <c r="Q195" s="44" t="s">
        <v>61</v>
      </c>
      <c r="R195" s="16" t="s">
        <v>33</v>
      </c>
      <c r="S195" s="44">
        <v>62.8</v>
      </c>
      <c r="T195" s="16" t="s">
        <v>34</v>
      </c>
      <c r="U195" s="16">
        <v>6600</v>
      </c>
      <c r="V195" s="86" t="s">
        <v>1265</v>
      </c>
      <c r="W195" s="61"/>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c r="CU195" s="6"/>
      <c r="CV195" s="6"/>
      <c r="CW195" s="6"/>
      <c r="CX195" s="6"/>
      <c r="CY195" s="6"/>
      <c r="CZ195" s="6"/>
      <c r="DA195" s="6"/>
      <c r="DB195" s="6"/>
      <c r="DC195" s="6"/>
      <c r="DD195" s="6"/>
      <c r="DE195" s="6"/>
      <c r="DF195" s="6"/>
      <c r="DG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c r="GC195" s="6"/>
      <c r="GD195" s="6"/>
      <c r="GE195" s="6"/>
      <c r="GF195" s="6"/>
      <c r="GG195" s="6"/>
      <c r="GH195" s="6"/>
      <c r="GI195" s="6"/>
      <c r="GJ195" s="6"/>
      <c r="GK195" s="6"/>
      <c r="GL195" s="6"/>
      <c r="GM195" s="6"/>
      <c r="GN195" s="6"/>
      <c r="GO195" s="6"/>
      <c r="GP195" s="6"/>
      <c r="GQ195" s="6"/>
      <c r="GR195" s="6"/>
      <c r="GS195" s="6"/>
      <c r="GT195" s="6"/>
      <c r="GU195" s="6"/>
      <c r="GV195" s="6"/>
      <c r="GW195" s="6"/>
      <c r="GX195" s="6"/>
      <c r="GY195" s="6"/>
      <c r="GZ195" s="6"/>
      <c r="HA195" s="6"/>
      <c r="HB195" s="6"/>
      <c r="HC195" s="6"/>
      <c r="HD195" s="6"/>
      <c r="HE195" s="6"/>
      <c r="HF195" s="6"/>
      <c r="HG195" s="6"/>
      <c r="HH195" s="6"/>
      <c r="HI195" s="6"/>
      <c r="HJ195" s="6"/>
      <c r="HK195" s="6"/>
      <c r="HL195" s="6"/>
      <c r="HM195" s="6"/>
      <c r="HN195" s="6"/>
      <c r="HO195" s="6"/>
      <c r="HP195" s="6"/>
      <c r="HQ195" s="6"/>
      <c r="HR195" s="6"/>
      <c r="HS195" s="6"/>
      <c r="HT195" s="6"/>
      <c r="HU195" s="6"/>
      <c r="HV195" s="6"/>
      <c r="HW195" s="6"/>
      <c r="HX195" s="6"/>
      <c r="HY195" s="6"/>
      <c r="HZ195" s="6"/>
      <c r="IA195" s="6"/>
      <c r="IB195" s="6"/>
      <c r="IC195" s="6"/>
      <c r="ID195" s="6"/>
      <c r="IE195" s="6"/>
      <c r="IF195" s="6"/>
      <c r="IG195" s="6"/>
      <c r="IH195" s="6"/>
      <c r="II195" s="6"/>
      <c r="IJ195" s="6"/>
      <c r="IK195" s="6"/>
      <c r="IL195" s="6"/>
      <c r="IM195" s="6"/>
      <c r="IN195" s="6"/>
      <c r="IO195" s="6"/>
      <c r="IP195" s="6"/>
      <c r="IQ195" s="6"/>
      <c r="IR195" s="6"/>
      <c r="IS195" s="6"/>
      <c r="IT195" s="6"/>
      <c r="IU195" s="6"/>
      <c r="IV195" s="6"/>
    </row>
    <row r="196" s="3" customFormat="1" ht="15.75" spans="1:256">
      <c r="A196" s="19">
        <v>195</v>
      </c>
      <c r="B196" s="35" t="s">
        <v>1266</v>
      </c>
      <c r="C196" s="16">
        <v>5601</v>
      </c>
      <c r="D196" s="16" t="s">
        <v>45</v>
      </c>
      <c r="E196" s="35" t="s">
        <v>24</v>
      </c>
      <c r="F196" s="35">
        <v>549222300</v>
      </c>
      <c r="G196" s="35">
        <v>1.01</v>
      </c>
      <c r="H196" s="35" t="s">
        <v>67</v>
      </c>
      <c r="I196" s="35" t="s">
        <v>27</v>
      </c>
      <c r="J196" s="16" t="s">
        <v>45</v>
      </c>
      <c r="K196" s="35" t="s">
        <v>28</v>
      </c>
      <c r="L196" s="35" t="s">
        <v>28</v>
      </c>
      <c r="M196" s="16" t="s">
        <v>1267</v>
      </c>
      <c r="N196" s="35">
        <v>62.5</v>
      </c>
      <c r="O196" s="35" t="s">
        <v>1268</v>
      </c>
      <c r="P196" s="35" t="s">
        <v>1269</v>
      </c>
      <c r="Q196" s="35" t="s">
        <v>131</v>
      </c>
      <c r="R196" s="5" t="s">
        <v>33</v>
      </c>
      <c r="S196" s="35">
        <v>63.5</v>
      </c>
      <c r="T196" s="5" t="s">
        <v>34</v>
      </c>
      <c r="U196" s="16">
        <v>6900</v>
      </c>
      <c r="V196" s="86" t="s">
        <v>1270</v>
      </c>
      <c r="W196" s="61" t="s">
        <v>1271</v>
      </c>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c r="CP196" s="6"/>
      <c r="CQ196" s="6"/>
      <c r="CR196" s="6"/>
      <c r="CS196" s="6"/>
      <c r="CT196" s="6"/>
      <c r="CU196" s="6"/>
      <c r="CV196" s="6"/>
      <c r="CW196" s="6"/>
      <c r="CX196" s="6"/>
      <c r="CY196" s="6"/>
      <c r="CZ196" s="6"/>
      <c r="DA196" s="6"/>
      <c r="DB196" s="6"/>
      <c r="DC196" s="6"/>
      <c r="DD196" s="6"/>
      <c r="DE196" s="6"/>
      <c r="DF196" s="6"/>
      <c r="DG196" s="6"/>
      <c r="DH196" s="6"/>
      <c r="DI196" s="6"/>
      <c r="DJ196" s="6"/>
      <c r="DK196" s="6"/>
      <c r="DL196" s="6"/>
      <c r="DM196" s="6"/>
      <c r="DN196" s="6"/>
      <c r="DO196" s="6"/>
      <c r="DP196" s="6"/>
      <c r="DQ196" s="6"/>
      <c r="DR196" s="6"/>
      <c r="DS196" s="6"/>
      <c r="DT196" s="6"/>
      <c r="DU196" s="6"/>
      <c r="DV196" s="6"/>
      <c r="DW196" s="6"/>
      <c r="DX196" s="6"/>
      <c r="DY196" s="6"/>
      <c r="DZ196" s="6"/>
      <c r="EA196" s="6"/>
      <c r="EB196" s="6"/>
      <c r="EC196" s="6"/>
      <c r="ED196" s="6"/>
      <c r="EE196" s="6"/>
      <c r="EF196" s="6"/>
      <c r="EG196" s="6"/>
      <c r="EH196" s="6"/>
      <c r="EI196" s="6"/>
      <c r="EJ196" s="6"/>
      <c r="EK196" s="6"/>
      <c r="EL196" s="6"/>
      <c r="EM196" s="6"/>
      <c r="EN196" s="6"/>
      <c r="EO196" s="6"/>
      <c r="EP196" s="6"/>
      <c r="EQ196" s="6"/>
      <c r="ER196" s="6"/>
      <c r="ES196" s="6"/>
      <c r="ET196" s="6"/>
      <c r="EU196" s="6"/>
      <c r="EV196" s="6"/>
      <c r="EW196" s="6"/>
      <c r="EX196" s="6"/>
      <c r="EY196" s="6"/>
      <c r="EZ196" s="6"/>
      <c r="FA196" s="6"/>
      <c r="FB196" s="6"/>
      <c r="FC196" s="6"/>
      <c r="FD196" s="6"/>
      <c r="FE196" s="6"/>
      <c r="FF196" s="6"/>
      <c r="FG196" s="6"/>
      <c r="FH196" s="6"/>
      <c r="FI196" s="6"/>
      <c r="FJ196" s="6"/>
      <c r="FK196" s="6"/>
      <c r="FL196" s="6"/>
      <c r="FM196" s="6"/>
      <c r="FN196" s="6"/>
      <c r="FO196" s="6"/>
      <c r="FP196" s="6"/>
      <c r="FQ196" s="6"/>
      <c r="FR196" s="6"/>
      <c r="FS196" s="6"/>
      <c r="FT196" s="6"/>
      <c r="FU196" s="6"/>
      <c r="FV196" s="6"/>
      <c r="FW196" s="6"/>
      <c r="FX196" s="6"/>
      <c r="FY196" s="6"/>
      <c r="FZ196" s="6"/>
      <c r="GA196" s="6"/>
      <c r="GB196" s="6"/>
      <c r="GC196" s="6"/>
      <c r="GD196" s="6"/>
      <c r="GE196" s="6"/>
      <c r="GF196" s="6"/>
      <c r="GG196" s="6"/>
      <c r="GH196" s="6"/>
      <c r="GI196" s="6"/>
      <c r="GJ196" s="6"/>
      <c r="GK196" s="6"/>
      <c r="GL196" s="6"/>
      <c r="GM196" s="6"/>
      <c r="GN196" s="6"/>
      <c r="GO196" s="6"/>
      <c r="GP196" s="6"/>
      <c r="GQ196" s="6"/>
      <c r="GR196" s="6"/>
      <c r="GS196" s="6"/>
      <c r="GT196" s="6"/>
      <c r="GU196" s="6"/>
      <c r="GV196" s="6"/>
      <c r="GW196" s="6"/>
      <c r="GX196" s="6"/>
      <c r="GY196" s="6"/>
      <c r="GZ196" s="6"/>
      <c r="HA196" s="6"/>
      <c r="HB196" s="6"/>
      <c r="HC196" s="6"/>
      <c r="HD196" s="6"/>
      <c r="HE196" s="6"/>
      <c r="HF196" s="6"/>
      <c r="HG196" s="6"/>
      <c r="HH196" s="6"/>
      <c r="HI196" s="6"/>
      <c r="HJ196" s="6"/>
      <c r="HK196" s="6"/>
      <c r="HL196" s="6"/>
      <c r="HM196" s="6"/>
      <c r="HN196" s="6"/>
      <c r="HO196" s="6"/>
      <c r="HP196" s="6"/>
      <c r="HQ196" s="6"/>
      <c r="HR196" s="6"/>
      <c r="HS196" s="6"/>
      <c r="HT196" s="6"/>
      <c r="HU196" s="6"/>
      <c r="HV196" s="6"/>
      <c r="HW196" s="6"/>
      <c r="HX196" s="6"/>
      <c r="HY196" s="6"/>
      <c r="HZ196" s="6"/>
      <c r="IA196" s="6"/>
      <c r="IB196" s="6"/>
      <c r="IC196" s="6"/>
      <c r="ID196" s="6"/>
      <c r="IE196" s="6"/>
      <c r="IF196" s="6"/>
      <c r="IG196" s="6"/>
      <c r="IH196" s="6"/>
      <c r="II196" s="6"/>
      <c r="IJ196" s="6"/>
      <c r="IK196" s="6"/>
      <c r="IL196" s="6"/>
      <c r="IM196" s="6"/>
      <c r="IN196" s="6"/>
      <c r="IO196" s="6"/>
      <c r="IP196" s="6"/>
      <c r="IQ196" s="6"/>
      <c r="IR196" s="6"/>
      <c r="IS196" s="6"/>
      <c r="IT196" s="6"/>
      <c r="IU196" s="6"/>
      <c r="IV196" s="6"/>
    </row>
    <row r="197" s="3" customFormat="1" ht="15.75" spans="1:256">
      <c r="A197" s="23">
        <v>196</v>
      </c>
      <c r="B197" s="35" t="s">
        <v>1272</v>
      </c>
      <c r="C197" s="35">
        <v>700</v>
      </c>
      <c r="D197" s="35" t="s">
        <v>45</v>
      </c>
      <c r="E197" s="35" t="s">
        <v>24</v>
      </c>
      <c r="F197" s="35">
        <v>533216319</v>
      </c>
      <c r="G197" s="35">
        <v>1.01</v>
      </c>
      <c r="H197" s="35" t="s">
        <v>239</v>
      </c>
      <c r="I197" s="35" t="s">
        <v>240</v>
      </c>
      <c r="J197" s="35" t="s">
        <v>45</v>
      </c>
      <c r="K197" s="35" t="s">
        <v>28</v>
      </c>
      <c r="L197" s="35" t="s">
        <v>28</v>
      </c>
      <c r="M197" s="16" t="s">
        <v>1273</v>
      </c>
      <c r="N197" s="35">
        <v>65</v>
      </c>
      <c r="O197" s="35" t="s">
        <v>1274</v>
      </c>
      <c r="P197" s="35" t="s">
        <v>1275</v>
      </c>
      <c r="Q197" s="35" t="s">
        <v>131</v>
      </c>
      <c r="R197" s="16" t="s">
        <v>33</v>
      </c>
      <c r="S197" s="35">
        <v>62.9</v>
      </c>
      <c r="T197" s="16" t="s">
        <v>34</v>
      </c>
      <c r="U197" s="16">
        <v>8700</v>
      </c>
      <c r="V197" s="86" t="s">
        <v>1276</v>
      </c>
      <c r="W197" s="83" t="s">
        <v>1277</v>
      </c>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c r="CP197" s="6"/>
      <c r="CQ197" s="6"/>
      <c r="CR197" s="6"/>
      <c r="CS197" s="6"/>
      <c r="CT197" s="6"/>
      <c r="CU197" s="6"/>
      <c r="CV197" s="6"/>
      <c r="CW197" s="6"/>
      <c r="CX197" s="6"/>
      <c r="CY197" s="6"/>
      <c r="CZ197" s="6"/>
      <c r="DA197" s="6"/>
      <c r="DB197" s="6"/>
      <c r="DC197" s="6"/>
      <c r="DD197" s="6"/>
      <c r="DE197" s="6"/>
      <c r="DF197" s="6"/>
      <c r="DG197" s="6"/>
      <c r="DH197" s="6"/>
      <c r="DI197" s="6"/>
      <c r="DJ197" s="6"/>
      <c r="DK197" s="6"/>
      <c r="DL197" s="6"/>
      <c r="DM197" s="6"/>
      <c r="DN197" s="6"/>
      <c r="DO197" s="6"/>
      <c r="DP197" s="6"/>
      <c r="DQ197" s="6"/>
      <c r="DR197" s="6"/>
      <c r="DS197" s="6"/>
      <c r="DT197" s="6"/>
      <c r="DU197" s="6"/>
      <c r="DV197" s="6"/>
      <c r="DW197" s="6"/>
      <c r="DX197" s="6"/>
      <c r="DY197" s="6"/>
      <c r="DZ197" s="6"/>
      <c r="EA197" s="6"/>
      <c r="EB197" s="6"/>
      <c r="EC197" s="6"/>
      <c r="ED197" s="6"/>
      <c r="EE197" s="6"/>
      <c r="EF197" s="6"/>
      <c r="EG197" s="6"/>
      <c r="EH197" s="6"/>
      <c r="EI197" s="6"/>
      <c r="EJ197" s="6"/>
      <c r="EK197" s="6"/>
      <c r="EL197" s="6"/>
      <c r="EM197" s="6"/>
      <c r="EN197" s="6"/>
      <c r="EO197" s="6"/>
      <c r="EP197" s="6"/>
      <c r="EQ197" s="6"/>
      <c r="ER197" s="6"/>
      <c r="ES197" s="6"/>
      <c r="ET197" s="6"/>
      <c r="EU197" s="6"/>
      <c r="EV197" s="6"/>
      <c r="EW197" s="6"/>
      <c r="EX197" s="6"/>
      <c r="EY197" s="6"/>
      <c r="EZ197" s="6"/>
      <c r="FA197" s="6"/>
      <c r="FB197" s="6"/>
      <c r="FC197" s="6"/>
      <c r="FD197" s="6"/>
      <c r="FE197" s="6"/>
      <c r="FF197" s="6"/>
      <c r="FG197" s="6"/>
      <c r="FH197" s="6"/>
      <c r="FI197" s="6"/>
      <c r="FJ197" s="6"/>
      <c r="FK197" s="6"/>
      <c r="FL197" s="6"/>
      <c r="FM197" s="6"/>
      <c r="FN197" s="6"/>
      <c r="FO197" s="6"/>
      <c r="FP197" s="6"/>
      <c r="FQ197" s="6"/>
      <c r="FR197" s="6"/>
      <c r="FS197" s="6"/>
      <c r="FT197" s="6"/>
      <c r="FU197" s="6"/>
      <c r="FV197" s="6"/>
      <c r="FW197" s="6"/>
      <c r="FX197" s="6"/>
      <c r="FY197" s="6"/>
      <c r="FZ197" s="6"/>
      <c r="GA197" s="6"/>
      <c r="GB197" s="6"/>
      <c r="GC197" s="6"/>
      <c r="GD197" s="6"/>
      <c r="GE197" s="6"/>
      <c r="GF197" s="6"/>
      <c r="GG197" s="6"/>
      <c r="GH197" s="6"/>
      <c r="GI197" s="6"/>
      <c r="GJ197" s="6"/>
      <c r="GK197" s="6"/>
      <c r="GL197" s="6"/>
      <c r="GM197" s="6"/>
      <c r="GN197" s="6"/>
      <c r="GO197" s="6"/>
      <c r="GP197" s="6"/>
      <c r="GQ197" s="6"/>
      <c r="GR197" s="6"/>
      <c r="GS197" s="6"/>
      <c r="GT197" s="6"/>
      <c r="GU197" s="6"/>
      <c r="GV197" s="6"/>
      <c r="GW197" s="6"/>
      <c r="GX197" s="6"/>
      <c r="GY197" s="6"/>
      <c r="GZ197" s="6"/>
      <c r="HA197" s="6"/>
      <c r="HB197" s="6"/>
      <c r="HC197" s="6"/>
      <c r="HD197" s="6"/>
      <c r="HE197" s="6"/>
      <c r="HF197" s="6"/>
      <c r="HG197" s="6"/>
      <c r="HH197" s="6"/>
      <c r="HI197" s="6"/>
      <c r="HJ197" s="6"/>
      <c r="HK197" s="6"/>
      <c r="HL197" s="6"/>
      <c r="HM197" s="6"/>
      <c r="HN197" s="6"/>
      <c r="HO197" s="6"/>
      <c r="HP197" s="6"/>
      <c r="HQ197" s="6"/>
      <c r="HR197" s="6"/>
      <c r="HS197" s="6"/>
      <c r="HT197" s="6"/>
      <c r="HU197" s="6"/>
      <c r="HV197" s="6"/>
      <c r="HW197" s="6"/>
      <c r="HX197" s="6"/>
      <c r="HY197" s="6"/>
      <c r="HZ197" s="6"/>
      <c r="IA197" s="6"/>
      <c r="IB197" s="6"/>
      <c r="IC197" s="6"/>
      <c r="ID197" s="6"/>
      <c r="IE197" s="6"/>
      <c r="IF197" s="6"/>
      <c r="IG197" s="6"/>
      <c r="IH197" s="6"/>
      <c r="II197" s="6"/>
      <c r="IJ197" s="6"/>
      <c r="IK197" s="6"/>
      <c r="IL197" s="6"/>
      <c r="IM197" s="6"/>
      <c r="IN197" s="6"/>
      <c r="IO197" s="6"/>
      <c r="IP197" s="6"/>
      <c r="IQ197" s="6"/>
      <c r="IR197" s="6"/>
      <c r="IS197" s="6"/>
      <c r="IT197" s="6"/>
      <c r="IU197" s="6"/>
      <c r="IV197" s="6"/>
    </row>
    <row r="198" s="3" customFormat="1" ht="15.75" spans="1:256">
      <c r="A198" s="19">
        <v>197</v>
      </c>
      <c r="B198" s="35" t="s">
        <v>1278</v>
      </c>
      <c r="C198" s="42">
        <v>2400</v>
      </c>
      <c r="D198" s="35" t="s">
        <v>45</v>
      </c>
      <c r="E198" s="35" t="s">
        <v>24</v>
      </c>
      <c r="F198" s="35">
        <v>519240872</v>
      </c>
      <c r="G198" s="35">
        <v>1.01</v>
      </c>
      <c r="H198" s="35" t="s">
        <v>239</v>
      </c>
      <c r="I198" s="35" t="s">
        <v>240</v>
      </c>
      <c r="J198" s="35" t="s">
        <v>45</v>
      </c>
      <c r="K198" s="35" t="s">
        <v>28</v>
      </c>
      <c r="L198" s="35" t="s">
        <v>28</v>
      </c>
      <c r="M198" s="42" t="s">
        <v>1279</v>
      </c>
      <c r="N198" s="35">
        <v>68</v>
      </c>
      <c r="O198" s="35" t="s">
        <v>1280</v>
      </c>
      <c r="P198" s="35" t="s">
        <v>1281</v>
      </c>
      <c r="Q198" s="35" t="s">
        <v>52</v>
      </c>
      <c r="R198" s="16" t="s">
        <v>33</v>
      </c>
      <c r="S198" s="35">
        <v>64</v>
      </c>
      <c r="T198" s="16" t="s">
        <v>34</v>
      </c>
      <c r="U198" s="6">
        <v>8700</v>
      </c>
      <c r="V198" s="199" t="s">
        <v>1282</v>
      </c>
      <c r="W198" s="83" t="s">
        <v>1283</v>
      </c>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c r="CP198" s="6"/>
      <c r="CQ198" s="6"/>
      <c r="CR198" s="6"/>
      <c r="CS198" s="6"/>
      <c r="CT198" s="6"/>
      <c r="CU198" s="6"/>
      <c r="CV198" s="6"/>
      <c r="CW198" s="6"/>
      <c r="CX198" s="6"/>
      <c r="CY198" s="6"/>
      <c r="CZ198" s="6"/>
      <c r="DA198" s="6"/>
      <c r="DB198" s="6"/>
      <c r="DC198" s="6"/>
      <c r="DD198" s="6"/>
      <c r="DE198" s="6"/>
      <c r="DF198" s="6"/>
      <c r="DG198" s="6"/>
      <c r="DH198" s="6"/>
      <c r="DI198" s="6"/>
      <c r="DJ198" s="6"/>
      <c r="DK198" s="6"/>
      <c r="DL198" s="6"/>
      <c r="DM198" s="6"/>
      <c r="DN198" s="6"/>
      <c r="DO198" s="6"/>
      <c r="DP198" s="6"/>
      <c r="DQ198" s="6"/>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6"/>
      <c r="EV198" s="6"/>
      <c r="EW198" s="6"/>
      <c r="EX198" s="6"/>
      <c r="EY198" s="6"/>
      <c r="EZ198" s="6"/>
      <c r="FA198" s="6"/>
      <c r="FB198" s="6"/>
      <c r="FC198" s="6"/>
      <c r="FD198" s="6"/>
      <c r="FE198" s="6"/>
      <c r="FF198" s="6"/>
      <c r="FG198" s="6"/>
      <c r="FH198" s="6"/>
      <c r="FI198" s="6"/>
      <c r="FJ198" s="6"/>
      <c r="FK198" s="6"/>
      <c r="FL198" s="6"/>
      <c r="FM198" s="6"/>
      <c r="FN198" s="6"/>
      <c r="FO198" s="6"/>
      <c r="FP198" s="6"/>
      <c r="FQ198" s="6"/>
      <c r="FR198" s="6"/>
      <c r="FS198" s="6"/>
      <c r="FT198" s="6"/>
      <c r="FU198" s="6"/>
      <c r="FV198" s="6"/>
      <c r="FW198" s="6"/>
      <c r="FX198" s="6"/>
      <c r="FY198" s="6"/>
      <c r="FZ198" s="6"/>
      <c r="GA198" s="6"/>
      <c r="GB198" s="6"/>
      <c r="GC198" s="6"/>
      <c r="GD198" s="6"/>
      <c r="GE198" s="6"/>
      <c r="GF198" s="6"/>
      <c r="GG198" s="6"/>
      <c r="GH198" s="6"/>
      <c r="GI198" s="6"/>
      <c r="GJ198" s="6"/>
      <c r="GK198" s="6"/>
      <c r="GL198" s="6"/>
      <c r="GM198" s="6"/>
      <c r="GN198" s="6"/>
      <c r="GO198" s="6"/>
      <c r="GP198" s="6"/>
      <c r="GQ198" s="6"/>
      <c r="GR198" s="6"/>
      <c r="GS198" s="6"/>
      <c r="GT198" s="6"/>
      <c r="GU198" s="6"/>
      <c r="GV198" s="6"/>
      <c r="GW198" s="6"/>
      <c r="GX198" s="6"/>
      <c r="GY198" s="6"/>
      <c r="GZ198" s="6"/>
      <c r="HA198" s="6"/>
      <c r="HB198" s="6"/>
      <c r="HC198" s="6"/>
      <c r="HD198" s="6"/>
      <c r="HE198" s="6"/>
      <c r="HF198" s="6"/>
      <c r="HG198" s="6"/>
      <c r="HH198" s="6"/>
      <c r="HI198" s="6"/>
      <c r="HJ198" s="6"/>
      <c r="HK198" s="6"/>
      <c r="HL198" s="6"/>
      <c r="HM198" s="6"/>
      <c r="HN198" s="6"/>
      <c r="HO198" s="6"/>
      <c r="HP198" s="6"/>
      <c r="HQ198" s="6"/>
      <c r="HR198" s="6"/>
      <c r="HS198" s="6"/>
      <c r="HT198" s="6"/>
      <c r="HU198" s="6"/>
      <c r="HV198" s="6"/>
      <c r="HW198" s="6"/>
      <c r="HX198" s="6"/>
      <c r="HY198" s="6"/>
      <c r="HZ198" s="6"/>
      <c r="IA198" s="6"/>
      <c r="IB198" s="6"/>
      <c r="IC198" s="6"/>
      <c r="ID198" s="6"/>
      <c r="IE198" s="6"/>
      <c r="IF198" s="6"/>
      <c r="IG198" s="6"/>
      <c r="IH198" s="6"/>
      <c r="II198" s="6"/>
      <c r="IJ198" s="6"/>
      <c r="IK198" s="6"/>
      <c r="IL198" s="6"/>
      <c r="IM198" s="6"/>
      <c r="IN198" s="6"/>
      <c r="IO198" s="6"/>
      <c r="IP198" s="6"/>
      <c r="IQ198" s="6"/>
      <c r="IR198" s="6"/>
      <c r="IS198" s="6"/>
      <c r="IT198" s="6"/>
      <c r="IU198" s="6"/>
      <c r="IV198" s="6"/>
    </row>
    <row r="199" s="3" customFormat="1" ht="15.75" spans="1:256">
      <c r="A199" s="23">
        <v>198</v>
      </c>
      <c r="B199" s="36" t="s">
        <v>1284</v>
      </c>
      <c r="C199" s="106">
        <v>2401</v>
      </c>
      <c r="D199" s="106" t="s">
        <v>45</v>
      </c>
      <c r="E199" s="5" t="s">
        <v>24</v>
      </c>
      <c r="F199" s="106" t="s">
        <v>1285</v>
      </c>
      <c r="G199" s="157">
        <v>1</v>
      </c>
      <c r="H199" s="106" t="s">
        <v>239</v>
      </c>
      <c r="I199" s="106" t="s">
        <v>27</v>
      </c>
      <c r="J199" s="106" t="s">
        <v>45</v>
      </c>
      <c r="K199" s="106" t="s">
        <v>28</v>
      </c>
      <c r="L199" s="106" t="s">
        <v>349</v>
      </c>
      <c r="M199" s="5" t="s">
        <v>1286</v>
      </c>
      <c r="N199" s="106">
        <v>64.5</v>
      </c>
      <c r="O199" s="106" t="s">
        <v>1287</v>
      </c>
      <c r="P199" s="106" t="s">
        <v>1288</v>
      </c>
      <c r="Q199" s="106" t="s">
        <v>131</v>
      </c>
      <c r="R199" s="5" t="s">
        <v>33</v>
      </c>
      <c r="S199" s="106">
        <v>68.4</v>
      </c>
      <c r="T199" s="5" t="s">
        <v>34</v>
      </c>
      <c r="U199" s="5">
        <v>7200</v>
      </c>
      <c r="V199" s="86" t="s">
        <v>1289</v>
      </c>
      <c r="W199" s="159" t="s">
        <v>1290</v>
      </c>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6"/>
      <c r="DC199" s="6"/>
      <c r="DD199" s="6"/>
      <c r="DE199" s="6"/>
      <c r="DF199" s="6"/>
      <c r="DG199" s="6"/>
      <c r="DH199" s="6"/>
      <c r="DI199" s="6"/>
      <c r="DJ199" s="6"/>
      <c r="DK199" s="6"/>
      <c r="DL199" s="6"/>
      <c r="DM199" s="6"/>
      <c r="DN199" s="6"/>
      <c r="DO199" s="6"/>
      <c r="DP199" s="6"/>
      <c r="DQ199" s="6"/>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c r="FD199" s="6"/>
      <c r="FE199" s="6"/>
      <c r="FF199" s="6"/>
      <c r="FG199" s="6"/>
      <c r="FH199" s="6"/>
      <c r="FI199" s="6"/>
      <c r="FJ199" s="6"/>
      <c r="FK199" s="6"/>
      <c r="FL199" s="6"/>
      <c r="FM199" s="6"/>
      <c r="FN199" s="6"/>
      <c r="FO199" s="6"/>
      <c r="FP199" s="6"/>
      <c r="FQ199" s="6"/>
      <c r="FR199" s="6"/>
      <c r="FS199" s="6"/>
      <c r="FT199" s="6"/>
      <c r="FU199" s="6"/>
      <c r="FV199" s="6"/>
      <c r="FW199" s="6"/>
      <c r="FX199" s="6"/>
      <c r="FY199" s="6"/>
      <c r="FZ199" s="6"/>
      <c r="GA199" s="6"/>
      <c r="GB199" s="6"/>
      <c r="GC199" s="6"/>
      <c r="GD199" s="6"/>
      <c r="GE199" s="6"/>
      <c r="GF199" s="6"/>
      <c r="GG199" s="6"/>
      <c r="GH199" s="6"/>
      <c r="GI199" s="6"/>
      <c r="GJ199" s="6"/>
      <c r="GK199" s="6"/>
      <c r="GL199" s="6"/>
      <c r="GM199" s="6"/>
      <c r="GN199" s="6"/>
      <c r="GO199" s="6"/>
      <c r="GP199" s="6"/>
      <c r="GQ199" s="6"/>
      <c r="GR199" s="6"/>
      <c r="GS199" s="6"/>
      <c r="GT199" s="6"/>
      <c r="GU199" s="6"/>
      <c r="GV199" s="6"/>
      <c r="GW199" s="6"/>
      <c r="GX199" s="6"/>
      <c r="GY199" s="6"/>
      <c r="GZ199" s="6"/>
      <c r="HA199" s="6"/>
      <c r="HB199" s="6"/>
      <c r="HC199" s="6"/>
      <c r="HD199" s="6"/>
      <c r="HE199" s="6"/>
      <c r="HF199" s="6"/>
      <c r="HG199" s="6"/>
      <c r="HH199" s="6"/>
      <c r="HI199" s="6"/>
      <c r="HJ199" s="6"/>
      <c r="HK199" s="6"/>
      <c r="HL199" s="6"/>
      <c r="HM199" s="6"/>
      <c r="HN199" s="6"/>
      <c r="HO199" s="6"/>
      <c r="HP199" s="6"/>
      <c r="HQ199" s="6"/>
      <c r="HR199" s="6"/>
      <c r="HS199" s="6"/>
      <c r="HT199" s="6"/>
      <c r="HU199" s="6"/>
      <c r="HV199" s="6"/>
      <c r="HW199" s="6"/>
      <c r="HX199" s="6"/>
      <c r="HY199" s="6"/>
      <c r="HZ199" s="6"/>
      <c r="IA199" s="6"/>
      <c r="IB199" s="6"/>
      <c r="IC199" s="6"/>
      <c r="ID199" s="6"/>
      <c r="IE199" s="6"/>
      <c r="IF199" s="6"/>
      <c r="IG199" s="6"/>
      <c r="IH199" s="6"/>
      <c r="II199" s="6"/>
      <c r="IJ199" s="6"/>
      <c r="IK199" s="6"/>
      <c r="IL199" s="6"/>
      <c r="IM199" s="6"/>
      <c r="IN199" s="6"/>
      <c r="IO199" s="6"/>
      <c r="IP199" s="6"/>
      <c r="IQ199" s="6"/>
      <c r="IR199" s="6"/>
      <c r="IS199" s="6"/>
      <c r="IT199" s="6"/>
      <c r="IU199" s="6"/>
      <c r="IV199" s="6"/>
    </row>
    <row r="200" s="5" customFormat="1" spans="1:256">
      <c r="A200" s="19">
        <v>199</v>
      </c>
      <c r="B200" s="35" t="s">
        <v>1291</v>
      </c>
      <c r="C200" s="35" t="s">
        <v>1291</v>
      </c>
      <c r="D200" s="16" t="s">
        <v>45</v>
      </c>
      <c r="E200" s="35" t="s">
        <v>24</v>
      </c>
      <c r="F200" s="35">
        <v>557213086</v>
      </c>
      <c r="G200" s="40">
        <v>1</v>
      </c>
      <c r="H200" s="35" t="s">
        <v>57</v>
      </c>
      <c r="I200" s="35" t="s">
        <v>27</v>
      </c>
      <c r="J200" s="16" t="s">
        <v>45</v>
      </c>
      <c r="K200" s="35" t="s">
        <v>28</v>
      </c>
      <c r="L200" s="35" t="s">
        <v>28</v>
      </c>
      <c r="M200" s="16" t="s">
        <v>1292</v>
      </c>
      <c r="N200" s="35">
        <v>70.5</v>
      </c>
      <c r="O200" s="35" t="s">
        <v>1293</v>
      </c>
      <c r="P200" s="35" t="s">
        <v>1294</v>
      </c>
      <c r="Q200" s="35" t="s">
        <v>131</v>
      </c>
      <c r="R200" s="5" t="s">
        <v>33</v>
      </c>
      <c r="S200" s="35">
        <v>59</v>
      </c>
      <c r="T200" s="5" t="s">
        <v>34</v>
      </c>
      <c r="U200" s="16">
        <v>6600</v>
      </c>
      <c r="V200" s="86" t="s">
        <v>1295</v>
      </c>
      <c r="W200" s="61" t="s">
        <v>1296</v>
      </c>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16"/>
      <c r="DE200" s="16"/>
      <c r="DF200" s="16"/>
      <c r="DG200" s="16"/>
      <c r="DH200" s="16"/>
      <c r="DI200" s="16"/>
      <c r="DJ200" s="16"/>
      <c r="DK200" s="16"/>
      <c r="DL200" s="16"/>
      <c r="DM200" s="16"/>
      <c r="DN200" s="16"/>
      <c r="DO200" s="16"/>
      <c r="DP200" s="16"/>
      <c r="DQ200" s="16"/>
      <c r="DR200" s="16"/>
      <c r="DS200" s="16"/>
      <c r="DT200" s="16"/>
      <c r="DU200" s="16"/>
      <c r="DV200" s="16"/>
      <c r="DW200" s="16"/>
      <c r="DX200" s="16"/>
      <c r="DY200" s="16"/>
      <c r="DZ200" s="16"/>
      <c r="EA200" s="16"/>
      <c r="EB200" s="16"/>
      <c r="EC200" s="16"/>
      <c r="ED200" s="16"/>
      <c r="EE200" s="16"/>
      <c r="EF200" s="16"/>
      <c r="EG200" s="16"/>
      <c r="EH200" s="16"/>
      <c r="EI200" s="16"/>
      <c r="EJ200" s="16"/>
      <c r="EK200" s="16"/>
      <c r="EL200" s="16"/>
      <c r="EM200" s="16"/>
      <c r="EN200" s="16"/>
      <c r="EO200" s="16"/>
      <c r="EP200" s="16"/>
      <c r="EQ200" s="16"/>
      <c r="ER200" s="16"/>
      <c r="ES200" s="16"/>
      <c r="ET200" s="16"/>
      <c r="EU200" s="16"/>
      <c r="EV200" s="16"/>
      <c r="EW200" s="16"/>
      <c r="EX200" s="16"/>
      <c r="EY200" s="16"/>
      <c r="EZ200" s="16"/>
      <c r="FA200" s="16"/>
      <c r="FB200" s="16"/>
      <c r="FC200" s="16"/>
      <c r="FD200" s="16"/>
      <c r="FE200" s="16"/>
      <c r="FF200" s="16"/>
      <c r="FG200" s="16"/>
      <c r="FH200" s="16"/>
      <c r="FI200" s="16"/>
      <c r="FJ200" s="16"/>
      <c r="FK200" s="16"/>
      <c r="FL200" s="16"/>
      <c r="FM200" s="16"/>
      <c r="FN200" s="16"/>
      <c r="FO200" s="16"/>
      <c r="FP200" s="16"/>
      <c r="FQ200" s="16"/>
      <c r="FR200" s="16"/>
      <c r="FS200" s="16"/>
      <c r="FT200" s="16"/>
      <c r="FU200" s="16"/>
      <c r="FV200" s="16"/>
      <c r="FW200" s="16"/>
      <c r="FX200" s="16"/>
      <c r="FY200" s="16"/>
      <c r="FZ200" s="16"/>
      <c r="GA200" s="16"/>
      <c r="GB200" s="16"/>
      <c r="GC200" s="16"/>
      <c r="GD200" s="16"/>
      <c r="GE200" s="16"/>
      <c r="GF200" s="16"/>
      <c r="GG200" s="16"/>
      <c r="GH200" s="16"/>
      <c r="GI200" s="16"/>
      <c r="GJ200" s="16"/>
      <c r="GK200" s="16"/>
      <c r="GL200" s="16"/>
      <c r="GM200" s="16"/>
      <c r="GN200" s="16"/>
      <c r="GO200" s="16"/>
      <c r="GP200" s="16"/>
      <c r="GQ200" s="16"/>
      <c r="GR200" s="16"/>
      <c r="GS200" s="16"/>
      <c r="GT200" s="16"/>
      <c r="GU200" s="16"/>
      <c r="GV200" s="16"/>
      <c r="GW200" s="16"/>
      <c r="GX200" s="16"/>
      <c r="GY200" s="16"/>
      <c r="GZ200" s="16"/>
      <c r="HA200" s="16"/>
      <c r="HB200" s="16"/>
      <c r="HC200" s="16"/>
      <c r="HD200" s="16"/>
      <c r="HE200" s="16"/>
      <c r="HF200" s="16"/>
      <c r="HG200" s="16"/>
      <c r="HH200" s="16"/>
      <c r="HI200" s="16"/>
      <c r="HJ200" s="16"/>
      <c r="HK200" s="16"/>
      <c r="HL200" s="16"/>
      <c r="HM200" s="16"/>
      <c r="HN200" s="16"/>
      <c r="HO200" s="16"/>
      <c r="HP200" s="16"/>
      <c r="HQ200" s="16"/>
      <c r="HR200" s="16"/>
      <c r="HS200" s="16"/>
      <c r="HT200" s="16"/>
      <c r="HU200" s="16"/>
      <c r="HV200" s="16"/>
      <c r="HW200" s="16"/>
      <c r="HX200" s="16"/>
      <c r="HY200" s="16"/>
      <c r="HZ200" s="16"/>
      <c r="IA200" s="16"/>
      <c r="IB200" s="16"/>
      <c r="IC200" s="16"/>
      <c r="ID200" s="16"/>
      <c r="IE200" s="16"/>
      <c r="IF200" s="16"/>
      <c r="IG200" s="16"/>
      <c r="IH200" s="16"/>
      <c r="II200" s="16"/>
      <c r="IJ200" s="16"/>
      <c r="IK200" s="16"/>
      <c r="IL200" s="16"/>
      <c r="IM200" s="16"/>
      <c r="IN200" s="16"/>
      <c r="IO200" s="16"/>
      <c r="IP200" s="16"/>
      <c r="IQ200" s="16"/>
      <c r="IR200" s="16"/>
      <c r="IS200" s="16"/>
      <c r="IT200" s="16"/>
      <c r="IU200" s="16"/>
      <c r="IV200" s="16"/>
    </row>
    <row r="201" ht="18.95" customHeight="1" spans="1:256">
      <c r="A201" s="23">
        <v>200</v>
      </c>
      <c r="B201" s="35" t="s">
        <v>1297</v>
      </c>
      <c r="C201" s="16">
        <v>3601</v>
      </c>
      <c r="D201" s="16" t="s">
        <v>45</v>
      </c>
      <c r="E201" s="35" t="s">
        <v>24</v>
      </c>
      <c r="F201" s="35">
        <v>550235842</v>
      </c>
      <c r="G201" s="40">
        <v>1</v>
      </c>
      <c r="H201" s="35" t="s">
        <v>57</v>
      </c>
      <c r="I201" s="35" t="s">
        <v>27</v>
      </c>
      <c r="J201" s="16" t="s">
        <v>45</v>
      </c>
      <c r="K201" s="35" t="s">
        <v>349</v>
      </c>
      <c r="L201" s="35" t="s">
        <v>349</v>
      </c>
      <c r="M201" s="16" t="s">
        <v>1298</v>
      </c>
      <c r="N201" s="35">
        <v>70.5</v>
      </c>
      <c r="O201" s="35" t="s">
        <v>1299</v>
      </c>
      <c r="P201" s="35" t="s">
        <v>1300</v>
      </c>
      <c r="Q201" s="35" t="s">
        <v>61</v>
      </c>
      <c r="R201" s="16" t="s">
        <v>33</v>
      </c>
      <c r="S201" s="35">
        <v>65.3</v>
      </c>
      <c r="T201" s="16" t="s">
        <v>34</v>
      </c>
      <c r="U201" s="16">
        <v>6600</v>
      </c>
      <c r="V201" s="86" t="s">
        <v>1301</v>
      </c>
      <c r="W201" s="61" t="s">
        <v>1302</v>
      </c>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c r="CN201" s="6"/>
      <c r="CO201" s="6"/>
      <c r="CP201" s="6"/>
      <c r="CQ201" s="6"/>
      <c r="CR201" s="6"/>
      <c r="CS201" s="6"/>
      <c r="CT201" s="6"/>
      <c r="CU201" s="6"/>
      <c r="CV201" s="6"/>
      <c r="CW201" s="6"/>
      <c r="CX201" s="6"/>
      <c r="CY201" s="6"/>
      <c r="CZ201" s="6"/>
      <c r="DA201" s="6"/>
      <c r="DB201" s="6"/>
      <c r="DC201" s="6"/>
      <c r="DD201" s="6"/>
      <c r="DE201" s="6"/>
      <c r="DF201" s="6"/>
      <c r="DG201" s="6"/>
      <c r="DH201" s="6"/>
      <c r="DI201" s="6"/>
      <c r="DJ201" s="6"/>
      <c r="DK201" s="6"/>
      <c r="DL201" s="6"/>
      <c r="DM201" s="6"/>
      <c r="DN201" s="6"/>
      <c r="DO201" s="6"/>
      <c r="DP201" s="6"/>
      <c r="DQ201" s="6"/>
      <c r="DR201" s="6"/>
      <c r="DS201" s="6"/>
      <c r="DT201" s="6"/>
      <c r="DU201" s="6"/>
      <c r="DV201" s="6"/>
      <c r="DW201" s="6"/>
      <c r="DX201" s="6"/>
      <c r="DY201" s="6"/>
      <c r="DZ201" s="6"/>
      <c r="EA201" s="6"/>
      <c r="EB201" s="6"/>
      <c r="EC201" s="6"/>
      <c r="ED201" s="6"/>
      <c r="EE201" s="6"/>
      <c r="EF201" s="6"/>
      <c r="EG201" s="6"/>
      <c r="EH201" s="6"/>
      <c r="EI201" s="6"/>
      <c r="EJ201" s="6"/>
      <c r="EK201" s="6"/>
      <c r="EL201" s="6"/>
      <c r="EM201" s="6"/>
      <c r="EN201" s="6"/>
      <c r="EO201" s="6"/>
      <c r="EP201" s="6"/>
      <c r="EQ201" s="6"/>
      <c r="ER201" s="6"/>
      <c r="ES201" s="6"/>
      <c r="ET201" s="6"/>
      <c r="EU201" s="6"/>
      <c r="EV201" s="6"/>
      <c r="EW201" s="6"/>
      <c r="EX201" s="6"/>
      <c r="EY201" s="6"/>
      <c r="EZ201" s="6"/>
      <c r="FA201" s="6"/>
      <c r="FB201" s="6"/>
      <c r="FC201" s="6"/>
      <c r="FD201" s="6"/>
      <c r="FE201" s="6"/>
      <c r="FF201" s="6"/>
      <c r="FG201" s="6"/>
      <c r="FH201" s="6"/>
      <c r="FI201" s="6"/>
      <c r="FJ201" s="6"/>
      <c r="FK201" s="6"/>
      <c r="FL201" s="6"/>
      <c r="FM201" s="6"/>
      <c r="FN201" s="6"/>
      <c r="FO201" s="6"/>
      <c r="FP201" s="6"/>
      <c r="FQ201" s="6"/>
      <c r="FR201" s="6"/>
      <c r="FS201" s="6"/>
      <c r="FT201" s="6"/>
      <c r="FU201" s="6"/>
      <c r="FV201" s="6"/>
      <c r="FW201" s="6"/>
      <c r="FX201" s="6"/>
      <c r="FY201" s="6"/>
      <c r="FZ201" s="6"/>
      <c r="GA201" s="6"/>
      <c r="GB201" s="6"/>
      <c r="GC201" s="6"/>
      <c r="GD201" s="6"/>
      <c r="GE201" s="6"/>
      <c r="GF201" s="6"/>
      <c r="GG201" s="6"/>
      <c r="GH201" s="6"/>
      <c r="GI201" s="6"/>
      <c r="GJ201" s="6"/>
      <c r="GK201" s="6"/>
      <c r="GL201" s="6"/>
      <c r="GM201" s="6"/>
      <c r="GN201" s="6"/>
      <c r="GO201" s="6"/>
      <c r="GP201" s="6"/>
      <c r="GQ201" s="6"/>
      <c r="GR201" s="6"/>
      <c r="GS201" s="6"/>
      <c r="GT201" s="6"/>
      <c r="GU201" s="6"/>
      <c r="GV201" s="6"/>
      <c r="GW201" s="6"/>
      <c r="GX201" s="6"/>
      <c r="GY201" s="6"/>
      <c r="GZ201" s="6"/>
      <c r="HA201" s="6"/>
      <c r="HB201" s="6"/>
      <c r="HC201" s="6"/>
      <c r="HD201" s="6"/>
      <c r="HE201" s="6"/>
      <c r="HF201" s="6"/>
      <c r="HG201" s="6"/>
      <c r="HH201" s="6"/>
      <c r="HI201" s="6"/>
      <c r="HJ201" s="6"/>
      <c r="HK201" s="6"/>
      <c r="HL201" s="6"/>
      <c r="HM201" s="6"/>
      <c r="HN201" s="6"/>
      <c r="HO201" s="6"/>
      <c r="HP201" s="6"/>
      <c r="HQ201" s="6"/>
      <c r="HR201" s="6"/>
      <c r="HS201" s="6"/>
      <c r="HT201" s="6"/>
      <c r="HU201" s="6"/>
      <c r="HV201" s="6"/>
      <c r="HW201" s="6"/>
      <c r="HX201" s="6"/>
      <c r="HY201" s="6"/>
      <c r="HZ201" s="6"/>
      <c r="IA201" s="6"/>
      <c r="IB201" s="6"/>
      <c r="IC201" s="6"/>
      <c r="ID201" s="6"/>
      <c r="IE201" s="6"/>
      <c r="IF201" s="6"/>
      <c r="IG201" s="6"/>
      <c r="IH201" s="6"/>
      <c r="II201" s="6"/>
      <c r="IJ201" s="6"/>
      <c r="IK201" s="6"/>
      <c r="IL201" s="6"/>
      <c r="IM201" s="6"/>
      <c r="IN201" s="6"/>
      <c r="IO201" s="6"/>
      <c r="IP201" s="6"/>
      <c r="IQ201" s="6"/>
      <c r="IR201" s="6"/>
      <c r="IS201" s="6"/>
      <c r="IT201" s="6"/>
      <c r="IU201" s="6"/>
      <c r="IV201" s="6"/>
    </row>
    <row r="202" s="13" customFormat="1" ht="18.95" customHeight="1" spans="1:256">
      <c r="A202" s="19">
        <v>201</v>
      </c>
      <c r="B202" s="35" t="s">
        <v>1303</v>
      </c>
      <c r="C202" s="42">
        <v>3500</v>
      </c>
      <c r="D202" s="42" t="s">
        <v>45</v>
      </c>
      <c r="E202" s="35" t="s">
        <v>24</v>
      </c>
      <c r="F202" s="35">
        <v>516239569</v>
      </c>
      <c r="G202" s="40">
        <v>1</v>
      </c>
      <c r="H202" s="35" t="s">
        <v>67</v>
      </c>
      <c r="I202" s="35" t="s">
        <v>27</v>
      </c>
      <c r="J202" s="42" t="s">
        <v>45</v>
      </c>
      <c r="K202" s="35" t="s">
        <v>28</v>
      </c>
      <c r="L202" s="35" t="s">
        <v>28</v>
      </c>
      <c r="M202" s="42" t="s">
        <v>1304</v>
      </c>
      <c r="N202" s="35">
        <v>68.5</v>
      </c>
      <c r="O202" s="35" t="s">
        <v>1305</v>
      </c>
      <c r="P202" s="35" t="s">
        <v>1306</v>
      </c>
      <c r="Q202" s="35" t="s">
        <v>131</v>
      </c>
      <c r="R202" s="6" t="s">
        <v>33</v>
      </c>
      <c r="S202" s="35">
        <v>64.8</v>
      </c>
      <c r="T202" s="16" t="s">
        <v>34</v>
      </c>
      <c r="U202" s="42">
        <v>6900</v>
      </c>
      <c r="V202" s="64" t="s">
        <v>1307</v>
      </c>
      <c r="W202" s="167" t="s">
        <v>1308</v>
      </c>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c r="CN202" s="6"/>
      <c r="CO202" s="6"/>
      <c r="CP202" s="6"/>
      <c r="CQ202" s="6"/>
      <c r="CR202" s="6"/>
      <c r="CS202" s="6"/>
      <c r="CT202" s="6"/>
      <c r="CU202" s="6"/>
      <c r="CV202" s="6"/>
      <c r="CW202" s="6"/>
      <c r="CX202" s="6"/>
      <c r="CY202" s="6"/>
      <c r="CZ202" s="6"/>
      <c r="DA202" s="6"/>
      <c r="DB202" s="6"/>
      <c r="DC202" s="6"/>
      <c r="DD202" s="6"/>
      <c r="DE202" s="6"/>
      <c r="DF202" s="6"/>
      <c r="DG202" s="6"/>
      <c r="DH202" s="6"/>
      <c r="DI202" s="6"/>
      <c r="DJ202" s="6"/>
      <c r="DK202" s="6"/>
      <c r="DL202" s="6"/>
      <c r="DM202" s="6"/>
      <c r="DN202" s="6"/>
      <c r="DO202" s="6"/>
      <c r="DP202" s="6"/>
      <c r="DQ202" s="6"/>
      <c r="DR202" s="6"/>
      <c r="DS202" s="6"/>
      <c r="DT202" s="6"/>
      <c r="DU202" s="6"/>
      <c r="DV202" s="6"/>
      <c r="DW202" s="6"/>
      <c r="DX202" s="6"/>
      <c r="DY202" s="6"/>
      <c r="DZ202" s="6"/>
      <c r="EA202" s="6"/>
      <c r="EB202" s="6"/>
      <c r="EC202" s="6"/>
      <c r="ED202" s="6"/>
      <c r="EE202" s="6"/>
      <c r="EF202" s="6"/>
      <c r="EG202" s="6"/>
      <c r="EH202" s="6"/>
      <c r="EI202" s="6"/>
      <c r="EJ202" s="6"/>
      <c r="EK202" s="6"/>
      <c r="EL202" s="6"/>
      <c r="EM202" s="6"/>
      <c r="EN202" s="6"/>
      <c r="EO202" s="6"/>
      <c r="EP202" s="6"/>
      <c r="EQ202" s="6"/>
      <c r="ER202" s="6"/>
      <c r="ES202" s="6"/>
      <c r="ET202" s="6"/>
      <c r="EU202" s="6"/>
      <c r="EV202" s="6"/>
      <c r="EW202" s="6"/>
      <c r="EX202" s="6"/>
      <c r="EY202" s="6"/>
      <c r="EZ202" s="6"/>
      <c r="FA202" s="6"/>
      <c r="FB202" s="6"/>
      <c r="FC202" s="6"/>
      <c r="FD202" s="6"/>
      <c r="FE202" s="6"/>
      <c r="FF202" s="6"/>
      <c r="FG202" s="6"/>
      <c r="FH202" s="6"/>
      <c r="FI202" s="6"/>
      <c r="FJ202" s="6"/>
      <c r="FK202" s="6"/>
      <c r="FL202" s="6"/>
      <c r="FM202" s="6"/>
      <c r="FN202" s="6"/>
      <c r="FO202" s="6"/>
      <c r="FP202" s="6"/>
      <c r="FQ202" s="6"/>
      <c r="FR202" s="6"/>
      <c r="FS202" s="6"/>
      <c r="FT202" s="6"/>
      <c r="FU202" s="6"/>
      <c r="FV202" s="6"/>
      <c r="FW202" s="6"/>
      <c r="FX202" s="6"/>
      <c r="FY202" s="6"/>
      <c r="FZ202" s="6"/>
      <c r="GA202" s="6"/>
      <c r="GB202" s="6"/>
      <c r="GC202" s="6"/>
      <c r="GD202" s="6"/>
      <c r="GE202" s="6"/>
      <c r="GF202" s="6"/>
      <c r="GG202" s="6"/>
      <c r="GH202" s="6"/>
      <c r="GI202" s="6"/>
      <c r="GJ202" s="6"/>
      <c r="GK202" s="6"/>
      <c r="GL202" s="6"/>
      <c r="GM202" s="6"/>
      <c r="GN202" s="6"/>
      <c r="GO202" s="6"/>
      <c r="GP202" s="6"/>
      <c r="GQ202" s="6"/>
      <c r="GR202" s="6"/>
      <c r="GS202" s="6"/>
      <c r="GT202" s="6"/>
      <c r="GU202" s="6"/>
      <c r="GV202" s="6"/>
      <c r="GW202" s="6"/>
      <c r="GX202" s="6"/>
      <c r="GY202" s="6"/>
      <c r="GZ202" s="6"/>
      <c r="HA202" s="6"/>
      <c r="HB202" s="6"/>
      <c r="HC202" s="6"/>
      <c r="HD202" s="6"/>
      <c r="HE202" s="6"/>
      <c r="HF202" s="6"/>
      <c r="HG202" s="6"/>
      <c r="HH202" s="6"/>
      <c r="HI202" s="6"/>
      <c r="HJ202" s="6"/>
      <c r="HK202" s="6"/>
      <c r="HL202" s="6"/>
      <c r="HM202" s="6"/>
      <c r="HN202" s="6"/>
      <c r="HO202" s="6"/>
      <c r="HP202" s="6"/>
      <c r="HQ202" s="6"/>
      <c r="HR202" s="6"/>
      <c r="HS202" s="6"/>
      <c r="HT202" s="6"/>
      <c r="HU202" s="6"/>
      <c r="HV202" s="6"/>
      <c r="HW202" s="6"/>
      <c r="HX202" s="6"/>
      <c r="HY202" s="6"/>
      <c r="HZ202" s="6"/>
      <c r="IA202" s="6"/>
      <c r="IB202" s="6"/>
      <c r="IC202" s="6"/>
      <c r="ID202" s="6"/>
      <c r="IE202" s="6"/>
      <c r="IF202" s="6"/>
      <c r="IG202" s="6"/>
      <c r="IH202" s="6"/>
      <c r="II202" s="6"/>
      <c r="IJ202" s="6"/>
      <c r="IK202" s="6"/>
      <c r="IL202" s="6"/>
      <c r="IM202" s="6"/>
      <c r="IN202" s="6"/>
      <c r="IO202" s="6"/>
      <c r="IP202" s="6"/>
      <c r="IQ202" s="6"/>
      <c r="IR202" s="6"/>
      <c r="IS202" s="6"/>
      <c r="IT202" s="6"/>
      <c r="IU202" s="6"/>
      <c r="IV202" s="6"/>
    </row>
    <row r="203" s="13" customFormat="1" ht="18.95" customHeight="1" spans="1:256">
      <c r="A203" s="23">
        <v>202</v>
      </c>
      <c r="B203" s="33" t="s">
        <v>1309</v>
      </c>
      <c r="C203" s="3">
        <v>2100</v>
      </c>
      <c r="D203" s="35" t="s">
        <v>1310</v>
      </c>
      <c r="E203" s="31" t="s">
        <v>24</v>
      </c>
      <c r="F203" s="28" t="s">
        <v>1311</v>
      </c>
      <c r="G203" s="28">
        <v>5.12</v>
      </c>
      <c r="H203" s="28" t="s">
        <v>67</v>
      </c>
      <c r="I203" s="28" t="s">
        <v>48</v>
      </c>
      <c r="J203" s="3" t="s">
        <v>1312</v>
      </c>
      <c r="K203" s="28" t="s">
        <v>28</v>
      </c>
      <c r="L203" s="28" t="s">
        <v>28</v>
      </c>
      <c r="M203" s="3" t="s">
        <v>1313</v>
      </c>
      <c r="N203" s="28">
        <v>63</v>
      </c>
      <c r="O203" s="28" t="s">
        <v>1314</v>
      </c>
      <c r="P203" s="28" t="s">
        <v>123</v>
      </c>
      <c r="Q203" s="28" t="s">
        <v>32</v>
      </c>
      <c r="R203" s="31" t="s">
        <v>33</v>
      </c>
      <c r="S203" s="143">
        <v>61.3</v>
      </c>
      <c r="T203" s="31" t="s">
        <v>34</v>
      </c>
      <c r="U203" s="3">
        <v>51500</v>
      </c>
      <c r="V203" s="134" t="s">
        <v>1315</v>
      </c>
      <c r="W203" s="135" t="s">
        <v>1316</v>
      </c>
      <c r="X203" s="3"/>
      <c r="Y203" s="3"/>
      <c r="Z203" s="3"/>
      <c r="AA203" s="3"/>
      <c r="AB203" s="3"/>
      <c r="AC203" s="3"/>
      <c r="AD203" s="3"/>
      <c r="AE203" s="3"/>
      <c r="AF203" s="3"/>
      <c r="AG203" s="3"/>
      <c r="AH203" s="16"/>
      <c r="AI203" s="3"/>
      <c r="AJ203" s="3"/>
      <c r="AK203" s="3"/>
      <c r="AL203" s="3"/>
      <c r="AM203" s="3"/>
      <c r="AN203" s="3"/>
      <c r="AO203" s="92">
        <f>AJ203*1%</f>
        <v>0</v>
      </c>
      <c r="AP203" s="92">
        <f>AJ203-AO203</f>
        <v>0</v>
      </c>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3"/>
      <c r="FF203" s="3"/>
      <c r="FG203" s="3"/>
      <c r="FH203" s="3"/>
      <c r="FI203" s="3"/>
      <c r="FJ203" s="3"/>
      <c r="FK203" s="3"/>
      <c r="FL203" s="3"/>
      <c r="FM203" s="3"/>
      <c r="FN203" s="3"/>
      <c r="FO203" s="3"/>
      <c r="FP203" s="3"/>
      <c r="FQ203" s="3"/>
      <c r="FR203" s="3"/>
      <c r="FS203" s="3"/>
      <c r="FT203" s="3"/>
      <c r="FU203" s="3"/>
      <c r="FV203" s="3"/>
      <c r="FW203" s="3"/>
      <c r="FX203" s="3"/>
      <c r="FY203" s="3"/>
      <c r="FZ203" s="3"/>
      <c r="GA203" s="3"/>
      <c r="GB203" s="3"/>
      <c r="GC203" s="3"/>
      <c r="GD203" s="3"/>
      <c r="GE203" s="3"/>
      <c r="GF203" s="3"/>
      <c r="GG203" s="3"/>
      <c r="GH203" s="3"/>
      <c r="GI203" s="3"/>
      <c r="GJ203" s="3"/>
      <c r="GK203" s="3"/>
      <c r="GL203" s="3"/>
      <c r="GM203" s="3"/>
      <c r="GN203" s="3"/>
      <c r="GO203" s="3"/>
      <c r="GP203" s="3"/>
      <c r="GQ203" s="3"/>
      <c r="GR203" s="3"/>
      <c r="GS203" s="3"/>
      <c r="GT203" s="3"/>
      <c r="GU203" s="3"/>
      <c r="GV203" s="3"/>
      <c r="GW203" s="3"/>
      <c r="GX203" s="3"/>
      <c r="GY203" s="3"/>
      <c r="GZ203" s="3"/>
      <c r="HA203" s="3"/>
      <c r="HB203" s="3"/>
      <c r="HC203" s="3"/>
      <c r="HD203" s="3"/>
      <c r="HE203" s="3"/>
      <c r="HF203" s="3"/>
      <c r="HG203" s="3"/>
      <c r="HH203" s="3"/>
      <c r="HI203" s="3"/>
      <c r="HJ203" s="3"/>
      <c r="HK203" s="3"/>
      <c r="HL203" s="3"/>
      <c r="HM203" s="3"/>
      <c r="HN203" s="3"/>
      <c r="HO203" s="3"/>
      <c r="HP203" s="3"/>
      <c r="HQ203" s="3"/>
      <c r="HR203" s="3"/>
      <c r="HS203" s="3"/>
      <c r="HT203" s="3"/>
      <c r="HU203" s="3"/>
      <c r="HV203" s="3"/>
      <c r="HW203" s="3"/>
      <c r="HX203" s="3"/>
      <c r="HY203" s="3"/>
      <c r="HZ203" s="3"/>
      <c r="IA203" s="3"/>
      <c r="IB203" s="3"/>
      <c r="IC203" s="3"/>
      <c r="ID203" s="3"/>
      <c r="IE203" s="3"/>
      <c r="IF203" s="3"/>
      <c r="IG203" s="3"/>
      <c r="IH203" s="3"/>
      <c r="II203" s="3"/>
      <c r="IJ203" s="3"/>
      <c r="IK203" s="3"/>
      <c r="IL203" s="3"/>
      <c r="IM203" s="3"/>
      <c r="IN203" s="3"/>
      <c r="IO203" s="3"/>
      <c r="IP203" s="3"/>
      <c r="IQ203" s="3"/>
      <c r="IR203" s="3"/>
      <c r="IS203" s="3"/>
      <c r="IT203" s="3"/>
      <c r="IU203" s="3"/>
      <c r="IV203" s="3"/>
    </row>
    <row r="204" s="13" customFormat="1" ht="18.95" customHeight="1" spans="1:256">
      <c r="A204" s="19">
        <v>203</v>
      </c>
      <c r="B204" s="35" t="s">
        <v>1317</v>
      </c>
      <c r="C204" s="35">
        <v>100</v>
      </c>
      <c r="D204" s="35" t="s">
        <v>1310</v>
      </c>
      <c r="E204" s="35" t="s">
        <v>24</v>
      </c>
      <c r="F204" s="35">
        <v>534236463</v>
      </c>
      <c r="G204" s="35">
        <v>1.71</v>
      </c>
      <c r="H204" s="35" t="s">
        <v>83</v>
      </c>
      <c r="I204" s="35" t="s">
        <v>27</v>
      </c>
      <c r="J204" s="35" t="s">
        <v>1312</v>
      </c>
      <c r="K204" s="35" t="s">
        <v>28</v>
      </c>
      <c r="L204" s="35" t="s">
        <v>28</v>
      </c>
      <c r="M204" s="35" t="s">
        <v>1318</v>
      </c>
      <c r="N204" s="35">
        <v>64</v>
      </c>
      <c r="O204" s="35" t="s">
        <v>1319</v>
      </c>
      <c r="P204" s="35" t="s">
        <v>1320</v>
      </c>
      <c r="Q204" s="35" t="s">
        <v>173</v>
      </c>
      <c r="R204" s="16" t="s">
        <v>33</v>
      </c>
      <c r="S204" s="35">
        <v>61.9</v>
      </c>
      <c r="T204" s="16" t="s">
        <v>34</v>
      </c>
      <c r="U204" s="35">
        <v>8800</v>
      </c>
      <c r="V204" s="64" t="s">
        <v>1321</v>
      </c>
      <c r="W204" s="7" t="s">
        <v>1322</v>
      </c>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c r="CW204" s="16"/>
      <c r="CX204" s="16"/>
      <c r="CY204" s="16"/>
      <c r="CZ204" s="16"/>
      <c r="DA204" s="16"/>
      <c r="DB204" s="16"/>
      <c r="DC204" s="16"/>
      <c r="DD204" s="16"/>
      <c r="DE204" s="16"/>
      <c r="DF204" s="16"/>
      <c r="DG204" s="16"/>
      <c r="DH204" s="16"/>
      <c r="DI204" s="16"/>
      <c r="DJ204" s="16"/>
      <c r="DK204" s="16"/>
      <c r="DL204" s="16"/>
      <c r="DM204" s="16"/>
      <c r="DN204" s="16"/>
      <c r="DO204" s="16"/>
      <c r="DP204" s="16"/>
      <c r="DQ204" s="16"/>
      <c r="DR204" s="16"/>
      <c r="DS204" s="16"/>
      <c r="DT204" s="16"/>
      <c r="DU204" s="16"/>
      <c r="DV204" s="16"/>
      <c r="DW204" s="16"/>
      <c r="DX204" s="16"/>
      <c r="DY204" s="16"/>
      <c r="DZ204" s="16"/>
      <c r="EA204" s="16"/>
      <c r="EB204" s="16"/>
      <c r="EC204" s="16"/>
      <c r="ED204" s="16"/>
      <c r="EE204" s="16"/>
      <c r="EF204" s="16"/>
      <c r="EG204" s="16"/>
      <c r="EH204" s="16"/>
      <c r="EI204" s="16"/>
      <c r="EJ204" s="16"/>
      <c r="EK204" s="16"/>
      <c r="EL204" s="16"/>
      <c r="EM204" s="16"/>
      <c r="EN204" s="16"/>
      <c r="EO204" s="16"/>
      <c r="EP204" s="16"/>
      <c r="EQ204" s="16"/>
      <c r="ER204" s="16"/>
      <c r="ES204" s="16"/>
      <c r="ET204" s="16"/>
      <c r="EU204" s="16"/>
      <c r="EV204" s="16"/>
      <c r="EW204" s="16"/>
      <c r="EX204" s="16"/>
      <c r="EY204" s="16"/>
      <c r="EZ204" s="16"/>
      <c r="FA204" s="16"/>
      <c r="FB204" s="16"/>
      <c r="FC204" s="16"/>
      <c r="FD204" s="16"/>
      <c r="FE204" s="16"/>
      <c r="FF204" s="16"/>
      <c r="FG204" s="16"/>
      <c r="FH204" s="16"/>
      <c r="FI204" s="16"/>
      <c r="FJ204" s="16"/>
      <c r="FK204" s="16"/>
      <c r="FL204" s="16"/>
      <c r="FM204" s="16"/>
      <c r="FN204" s="16"/>
      <c r="FO204" s="16"/>
      <c r="FP204" s="16"/>
      <c r="FQ204" s="16"/>
      <c r="FR204" s="16"/>
      <c r="FS204" s="16"/>
      <c r="FT204" s="16"/>
      <c r="FU204" s="16"/>
      <c r="FV204" s="16"/>
      <c r="FW204" s="16"/>
      <c r="FX204" s="16"/>
      <c r="FY204" s="16"/>
      <c r="FZ204" s="16"/>
      <c r="GA204" s="16"/>
      <c r="GB204" s="16"/>
      <c r="GC204" s="16"/>
      <c r="GD204" s="16"/>
      <c r="GE204" s="16"/>
      <c r="GF204" s="16"/>
      <c r="GG204" s="16"/>
      <c r="GH204" s="16"/>
      <c r="GI204" s="16"/>
      <c r="GJ204" s="16"/>
      <c r="GK204" s="16"/>
      <c r="GL204" s="16"/>
      <c r="GM204" s="16"/>
      <c r="GN204" s="16"/>
      <c r="GO204" s="16"/>
      <c r="GP204" s="16"/>
      <c r="GQ204" s="16"/>
      <c r="GR204" s="16"/>
      <c r="GS204" s="16"/>
      <c r="GT204" s="16"/>
      <c r="GU204" s="16"/>
      <c r="GV204" s="16"/>
      <c r="GW204" s="16"/>
      <c r="GX204" s="16"/>
      <c r="GY204" s="16"/>
      <c r="GZ204" s="16"/>
      <c r="HA204" s="16"/>
      <c r="HB204" s="16"/>
      <c r="HC204" s="16"/>
      <c r="HD204" s="16"/>
      <c r="HE204" s="16"/>
      <c r="HF204" s="16"/>
      <c r="HG204" s="16"/>
      <c r="HH204" s="16"/>
      <c r="HI204" s="16"/>
      <c r="HJ204" s="16"/>
      <c r="HK204" s="16"/>
      <c r="HL204" s="16"/>
      <c r="HM204" s="16"/>
      <c r="HN204" s="16"/>
      <c r="HO204" s="16"/>
      <c r="HP204" s="16"/>
      <c r="HQ204" s="16"/>
      <c r="HR204" s="16"/>
      <c r="HS204" s="16"/>
      <c r="HT204" s="16"/>
      <c r="HU204" s="16"/>
      <c r="HV204" s="16"/>
      <c r="HW204" s="16"/>
      <c r="HX204" s="16"/>
      <c r="HY204" s="16"/>
      <c r="HZ204" s="16"/>
      <c r="IA204" s="16"/>
      <c r="IB204" s="16"/>
      <c r="IC204" s="16"/>
      <c r="ID204" s="16"/>
      <c r="IE204" s="16"/>
      <c r="IF204" s="16"/>
      <c r="IG204" s="16"/>
      <c r="IH204" s="16"/>
      <c r="II204" s="16"/>
      <c r="IJ204" s="16"/>
      <c r="IK204" s="16"/>
      <c r="IL204" s="16"/>
      <c r="IM204" s="16"/>
      <c r="IN204" s="16"/>
      <c r="IO204" s="16"/>
      <c r="IP204" s="16"/>
      <c r="IQ204" s="16"/>
      <c r="IR204" s="16"/>
      <c r="IS204" s="16"/>
      <c r="IT204" s="16"/>
      <c r="IU204" s="16"/>
      <c r="IV204" s="16"/>
    </row>
    <row r="205" ht="18.95" customHeight="1" spans="1:23">
      <c r="A205" s="23">
        <v>204</v>
      </c>
      <c r="B205" s="35" t="s">
        <v>1323</v>
      </c>
      <c r="C205" s="35">
        <v>1900</v>
      </c>
      <c r="D205" s="35" t="s">
        <v>1310</v>
      </c>
      <c r="E205" s="35" t="s">
        <v>24</v>
      </c>
      <c r="F205" s="35">
        <v>534236466</v>
      </c>
      <c r="G205" s="35">
        <v>1.53</v>
      </c>
      <c r="H205" s="35" t="s">
        <v>83</v>
      </c>
      <c r="I205" s="35" t="s">
        <v>48</v>
      </c>
      <c r="J205" s="35" t="s">
        <v>1312</v>
      </c>
      <c r="K205" s="35" t="s">
        <v>28</v>
      </c>
      <c r="L205" s="35" t="s">
        <v>28</v>
      </c>
      <c r="M205" s="35" t="s">
        <v>1324</v>
      </c>
      <c r="N205" s="35">
        <v>60.5</v>
      </c>
      <c r="O205" s="35" t="s">
        <v>1325</v>
      </c>
      <c r="P205" s="35" t="s">
        <v>1326</v>
      </c>
      <c r="Q205" s="35" t="s">
        <v>173</v>
      </c>
      <c r="R205" s="16" t="s">
        <v>33</v>
      </c>
      <c r="S205" s="35">
        <v>67.1</v>
      </c>
      <c r="T205" s="16" t="s">
        <v>34</v>
      </c>
      <c r="U205" s="35">
        <v>9500</v>
      </c>
      <c r="V205" s="64" t="s">
        <v>1327</v>
      </c>
      <c r="W205" s="7" t="s">
        <v>1328</v>
      </c>
    </row>
    <row r="206" s="6" customFormat="1" ht="18.95" customHeight="1" spans="1:256">
      <c r="A206" s="19">
        <v>205</v>
      </c>
      <c r="B206" s="42" t="s">
        <v>1329</v>
      </c>
      <c r="C206" s="16">
        <v>1200</v>
      </c>
      <c r="D206" s="16" t="s">
        <v>1310</v>
      </c>
      <c r="E206" s="35" t="s">
        <v>24</v>
      </c>
      <c r="F206" s="106" t="s">
        <v>1330</v>
      </c>
      <c r="G206" s="42">
        <v>1.52</v>
      </c>
      <c r="H206" s="42" t="s">
        <v>57</v>
      </c>
      <c r="I206" s="42" t="s">
        <v>48</v>
      </c>
      <c r="J206" s="16" t="s">
        <v>1312</v>
      </c>
      <c r="K206" s="42" t="s">
        <v>28</v>
      </c>
      <c r="L206" s="42" t="s">
        <v>28</v>
      </c>
      <c r="M206" s="16" t="s">
        <v>1331</v>
      </c>
      <c r="N206" s="42">
        <v>63.5</v>
      </c>
      <c r="O206" s="42" t="s">
        <v>1332</v>
      </c>
      <c r="P206" s="42" t="s">
        <v>1333</v>
      </c>
      <c r="Q206" s="42" t="s">
        <v>173</v>
      </c>
      <c r="R206" s="42"/>
      <c r="S206" s="42">
        <v>67.9</v>
      </c>
      <c r="T206" s="16" t="s">
        <v>34</v>
      </c>
      <c r="U206" s="16">
        <v>11200</v>
      </c>
      <c r="V206" s="80" t="s">
        <v>1334</v>
      </c>
      <c r="W206" s="16"/>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c r="FL206" s="7"/>
      <c r="FM206" s="7"/>
      <c r="FN206" s="7"/>
      <c r="FO206" s="7"/>
      <c r="FP206" s="7"/>
      <c r="FQ206" s="7"/>
      <c r="FR206" s="7"/>
      <c r="FS206" s="7"/>
      <c r="FT206" s="7"/>
      <c r="FU206" s="7"/>
      <c r="FV206" s="7"/>
      <c r="FW206" s="7"/>
      <c r="FX206" s="7"/>
      <c r="FY206" s="7"/>
      <c r="FZ206" s="7"/>
      <c r="GA206" s="7"/>
      <c r="GB206" s="7"/>
      <c r="GC206" s="7"/>
      <c r="GD206" s="7"/>
      <c r="GE206" s="7"/>
      <c r="GF206" s="7"/>
      <c r="GG206" s="7"/>
      <c r="GH206" s="7"/>
      <c r="GI206" s="7"/>
      <c r="GJ206" s="7"/>
      <c r="GK206" s="7"/>
      <c r="GL206" s="7"/>
      <c r="GM206" s="7"/>
      <c r="GN206" s="7"/>
      <c r="GO206" s="7"/>
      <c r="GP206" s="7"/>
      <c r="GQ206" s="7"/>
      <c r="GR206" s="7"/>
      <c r="GS206" s="7"/>
      <c r="GT206" s="7"/>
      <c r="GU206" s="7"/>
      <c r="GV206" s="7"/>
      <c r="GW206" s="7"/>
      <c r="GX206" s="7"/>
      <c r="GY206" s="7"/>
      <c r="GZ206" s="7"/>
      <c r="HA206" s="7"/>
      <c r="HB206" s="7"/>
      <c r="HC206" s="7"/>
      <c r="HD206" s="7"/>
      <c r="HE206" s="7"/>
      <c r="HF206" s="7"/>
      <c r="HG206" s="7"/>
      <c r="HH206" s="7"/>
      <c r="HI206" s="7"/>
      <c r="HJ206" s="7"/>
      <c r="HK206" s="7"/>
      <c r="HL206" s="7"/>
      <c r="HM206" s="7"/>
      <c r="HN206" s="7"/>
      <c r="HO206" s="7"/>
      <c r="HP206" s="7"/>
      <c r="HQ206" s="7"/>
      <c r="HR206" s="7"/>
      <c r="HS206" s="7"/>
      <c r="HT206" s="7"/>
      <c r="HU206" s="7"/>
      <c r="HV206" s="7"/>
      <c r="HW206" s="7"/>
      <c r="HX206" s="7"/>
      <c r="HY206" s="7"/>
      <c r="HZ206" s="7"/>
      <c r="IA206" s="7"/>
      <c r="IB206" s="7"/>
      <c r="IC206" s="7"/>
      <c r="ID206" s="7"/>
      <c r="IE206" s="7"/>
      <c r="IF206" s="7"/>
      <c r="IG206" s="7"/>
      <c r="IH206" s="7"/>
      <c r="II206" s="7"/>
      <c r="IJ206" s="7"/>
      <c r="IK206" s="7"/>
      <c r="IL206" s="7"/>
      <c r="IM206" s="7"/>
      <c r="IN206" s="7"/>
      <c r="IO206" s="7"/>
      <c r="IP206" s="7"/>
      <c r="IQ206" s="7"/>
      <c r="IR206" s="7"/>
      <c r="IS206" s="7"/>
      <c r="IT206" s="7"/>
      <c r="IU206" s="7"/>
      <c r="IV206" s="7"/>
    </row>
    <row r="207" s="6" customFormat="1" ht="18.95" customHeight="1" spans="1:256">
      <c r="A207" s="23">
        <v>206</v>
      </c>
      <c r="B207" s="35" t="s">
        <v>1335</v>
      </c>
      <c r="C207" s="35">
        <v>300</v>
      </c>
      <c r="D207" s="35" t="s">
        <v>1310</v>
      </c>
      <c r="E207" s="35" t="s">
        <v>24</v>
      </c>
      <c r="F207" s="35">
        <v>537239202</v>
      </c>
      <c r="G207" s="35">
        <v>1.52</v>
      </c>
      <c r="H207" s="35" t="s">
        <v>362</v>
      </c>
      <c r="I207" s="35" t="s">
        <v>240</v>
      </c>
      <c r="J207" s="35" t="s">
        <v>1312</v>
      </c>
      <c r="K207" s="35" t="s">
        <v>28</v>
      </c>
      <c r="L207" s="35" t="s">
        <v>28</v>
      </c>
      <c r="M207" s="35" t="s">
        <v>1336</v>
      </c>
      <c r="N207" s="35">
        <v>59.5</v>
      </c>
      <c r="O207" s="35" t="s">
        <v>1337</v>
      </c>
      <c r="P207" s="35" t="s">
        <v>1338</v>
      </c>
      <c r="Q207" s="35" t="s">
        <v>256</v>
      </c>
      <c r="R207" s="16" t="s">
        <v>33</v>
      </c>
      <c r="S207" s="35">
        <v>63.8</v>
      </c>
      <c r="T207" s="16" t="s">
        <v>34</v>
      </c>
      <c r="U207" s="35">
        <v>8200</v>
      </c>
      <c r="V207" s="64" t="s">
        <v>1339</v>
      </c>
      <c r="W207" s="35" t="s">
        <v>1340</v>
      </c>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c r="FX207" s="7"/>
      <c r="FY207" s="7"/>
      <c r="FZ207" s="7"/>
      <c r="GA207" s="7"/>
      <c r="GB207" s="7"/>
      <c r="GC207" s="7"/>
      <c r="GD207" s="7"/>
      <c r="GE207" s="7"/>
      <c r="GF207" s="7"/>
      <c r="GG207" s="7"/>
      <c r="GH207" s="7"/>
      <c r="GI207" s="7"/>
      <c r="GJ207" s="7"/>
      <c r="GK207" s="7"/>
      <c r="GL207" s="7"/>
      <c r="GM207" s="7"/>
      <c r="GN207" s="7"/>
      <c r="GO207" s="7"/>
      <c r="GP207" s="7"/>
      <c r="GQ207" s="7"/>
      <c r="GR207" s="7"/>
      <c r="GS207" s="7"/>
      <c r="GT207" s="7"/>
      <c r="GU207" s="7"/>
      <c r="GV207" s="7"/>
      <c r="GW207" s="7"/>
      <c r="GX207" s="7"/>
      <c r="GY207" s="7"/>
      <c r="GZ207" s="7"/>
      <c r="HA207" s="7"/>
      <c r="HB207" s="7"/>
      <c r="HC207" s="7"/>
      <c r="HD207" s="7"/>
      <c r="HE207" s="7"/>
      <c r="HF207" s="7"/>
      <c r="HG207" s="7"/>
      <c r="HH207" s="7"/>
      <c r="HI207" s="7"/>
      <c r="HJ207" s="7"/>
      <c r="HK207" s="7"/>
      <c r="HL207" s="7"/>
      <c r="HM207" s="7"/>
      <c r="HN207" s="7"/>
      <c r="HO207" s="7"/>
      <c r="HP207" s="7"/>
      <c r="HQ207" s="7"/>
      <c r="HR207" s="7"/>
      <c r="HS207" s="7"/>
      <c r="HT207" s="7"/>
      <c r="HU207" s="7"/>
      <c r="HV207" s="7"/>
      <c r="HW207" s="7"/>
      <c r="HX207" s="7"/>
      <c r="HY207" s="7"/>
      <c r="HZ207" s="7"/>
      <c r="IA207" s="7"/>
      <c r="IB207" s="7"/>
      <c r="IC207" s="7"/>
      <c r="ID207" s="7"/>
      <c r="IE207" s="7"/>
      <c r="IF207" s="7"/>
      <c r="IG207" s="7"/>
      <c r="IH207" s="7"/>
      <c r="II207" s="7"/>
      <c r="IJ207" s="7"/>
      <c r="IK207" s="7"/>
      <c r="IL207" s="7"/>
      <c r="IM207" s="7"/>
      <c r="IN207" s="7"/>
      <c r="IO207" s="7"/>
      <c r="IP207" s="7"/>
      <c r="IQ207" s="7"/>
      <c r="IR207" s="7"/>
      <c r="IS207" s="7"/>
      <c r="IT207" s="7"/>
      <c r="IU207" s="7"/>
      <c r="IV207" s="7"/>
    </row>
    <row r="208" s="6" customFormat="1" ht="18.95" customHeight="1" spans="1:23">
      <c r="A208" s="19">
        <v>207</v>
      </c>
      <c r="B208" s="28" t="s">
        <v>1341</v>
      </c>
      <c r="C208" s="16">
        <v>800</v>
      </c>
      <c r="D208" s="28" t="s">
        <v>1342</v>
      </c>
      <c r="E208" s="35" t="s">
        <v>24</v>
      </c>
      <c r="F208" s="28" t="s">
        <v>1343</v>
      </c>
      <c r="G208" s="28">
        <v>1.01</v>
      </c>
      <c r="H208" s="28" t="s">
        <v>67</v>
      </c>
      <c r="I208" s="28" t="s">
        <v>240</v>
      </c>
      <c r="J208" s="28" t="s">
        <v>1342</v>
      </c>
      <c r="K208" s="28" t="s">
        <v>28</v>
      </c>
      <c r="L208" s="28" t="s">
        <v>28</v>
      </c>
      <c r="M208" s="16" t="s">
        <v>1344</v>
      </c>
      <c r="N208" s="28">
        <v>66.5</v>
      </c>
      <c r="O208" s="28" t="s">
        <v>1345</v>
      </c>
      <c r="P208" s="28" t="s">
        <v>1346</v>
      </c>
      <c r="Q208" s="28" t="s">
        <v>1347</v>
      </c>
      <c r="R208" s="6" t="s">
        <v>33</v>
      </c>
      <c r="S208" s="28">
        <v>61</v>
      </c>
      <c r="T208" s="6" t="s">
        <v>34</v>
      </c>
      <c r="U208" s="16">
        <v>8000</v>
      </c>
      <c r="V208" s="64" t="s">
        <v>1348</v>
      </c>
      <c r="W208" s="72" t="s">
        <v>1349</v>
      </c>
    </row>
    <row r="209" s="6" customFormat="1" ht="18.95" customHeight="1" spans="1:23">
      <c r="A209" s="168"/>
      <c r="B209" s="169"/>
      <c r="C209" s="170"/>
      <c r="D209" s="169"/>
      <c r="E209" s="171"/>
      <c r="F209" s="169" t="s">
        <v>1350</v>
      </c>
      <c r="G209" s="169"/>
      <c r="H209" s="169"/>
      <c r="I209" s="169"/>
      <c r="J209" s="169"/>
      <c r="K209" s="169"/>
      <c r="L209" s="169"/>
      <c r="M209" s="170"/>
      <c r="N209" s="169"/>
      <c r="O209" s="169"/>
      <c r="P209" s="169"/>
      <c r="Q209" s="169"/>
      <c r="S209" s="28"/>
      <c r="U209" s="16"/>
      <c r="V209" s="64"/>
      <c r="W209" s="72"/>
    </row>
    <row r="210" ht="18.95" customHeight="1" spans="1:23">
      <c r="A210" s="172">
        <v>208</v>
      </c>
      <c r="B210" s="44" t="s">
        <v>1351</v>
      </c>
      <c r="C210" s="6">
        <v>800</v>
      </c>
      <c r="D210" s="173" t="s">
        <v>81</v>
      </c>
      <c r="E210" s="6" t="s">
        <v>24</v>
      </c>
      <c r="F210" s="44">
        <v>514271731</v>
      </c>
      <c r="G210" s="174">
        <v>0.9</v>
      </c>
      <c r="H210" s="44" t="s">
        <v>239</v>
      </c>
      <c r="I210" s="44" t="s">
        <v>48</v>
      </c>
      <c r="J210" s="28" t="s">
        <v>81</v>
      </c>
      <c r="K210" s="44" t="s">
        <v>28</v>
      </c>
      <c r="L210" s="44" t="s">
        <v>349</v>
      </c>
      <c r="M210" s="6" t="s">
        <v>1352</v>
      </c>
      <c r="N210" s="44">
        <v>59.5</v>
      </c>
      <c r="O210" s="44" t="s">
        <v>1353</v>
      </c>
      <c r="P210" s="44" t="s">
        <v>1354</v>
      </c>
      <c r="Q210" s="44" t="s">
        <v>87</v>
      </c>
      <c r="R210" s="6" t="s">
        <v>33</v>
      </c>
      <c r="S210" s="44">
        <v>70</v>
      </c>
      <c r="T210" s="6" t="s">
        <v>34</v>
      </c>
      <c r="U210" s="6">
        <v>5800</v>
      </c>
      <c r="V210" s="6"/>
      <c r="W210" s="6"/>
    </row>
    <row r="211" ht="18.95" customHeight="1" spans="1:23">
      <c r="A211" s="172">
        <v>209</v>
      </c>
      <c r="B211" s="175" t="s">
        <v>1355</v>
      </c>
      <c r="C211" s="14">
        <v>3600</v>
      </c>
      <c r="D211" s="176" t="s">
        <v>81</v>
      </c>
      <c r="E211" s="6" t="s">
        <v>24</v>
      </c>
      <c r="F211" s="175">
        <v>494173291</v>
      </c>
      <c r="G211" s="175">
        <v>0.92</v>
      </c>
      <c r="H211" s="175" t="s">
        <v>67</v>
      </c>
      <c r="I211" s="175" t="s">
        <v>27</v>
      </c>
      <c r="J211" s="175" t="s">
        <v>81</v>
      </c>
      <c r="K211" s="175" t="s">
        <v>28</v>
      </c>
      <c r="L211" s="175" t="s">
        <v>28</v>
      </c>
      <c r="M211" s="14" t="s">
        <v>1356</v>
      </c>
      <c r="N211" s="179">
        <v>62</v>
      </c>
      <c r="O211" s="175" t="s">
        <v>1357</v>
      </c>
      <c r="P211" s="175" t="s">
        <v>1358</v>
      </c>
      <c r="Q211" s="175" t="s">
        <v>353</v>
      </c>
      <c r="R211" s="14" t="s">
        <v>33</v>
      </c>
      <c r="S211" s="179">
        <v>73.3</v>
      </c>
      <c r="T211" s="14" t="s">
        <v>34</v>
      </c>
      <c r="U211" s="14">
        <v>5200</v>
      </c>
      <c r="V211" s="14"/>
      <c r="W211" s="14"/>
    </row>
    <row r="212" ht="18.95" customHeight="1" spans="1:23">
      <c r="A212" s="172">
        <v>210</v>
      </c>
      <c r="B212" s="175" t="s">
        <v>1359</v>
      </c>
      <c r="C212" s="14">
        <v>700</v>
      </c>
      <c r="D212" s="176" t="s">
        <v>81</v>
      </c>
      <c r="E212" s="6" t="s">
        <v>24</v>
      </c>
      <c r="F212" s="175">
        <v>494173289</v>
      </c>
      <c r="G212" s="175">
        <v>0.92</v>
      </c>
      <c r="H212" s="175" t="s">
        <v>67</v>
      </c>
      <c r="I212" s="175" t="s">
        <v>240</v>
      </c>
      <c r="J212" s="175" t="s">
        <v>81</v>
      </c>
      <c r="K212" s="175" t="s">
        <v>349</v>
      </c>
      <c r="L212" s="175" t="s">
        <v>1360</v>
      </c>
      <c r="M212" s="14" t="s">
        <v>1361</v>
      </c>
      <c r="N212" s="179">
        <v>58</v>
      </c>
      <c r="O212" s="175" t="s">
        <v>1362</v>
      </c>
      <c r="P212" s="175" t="s">
        <v>1363</v>
      </c>
      <c r="Q212" s="175" t="s">
        <v>1364</v>
      </c>
      <c r="R212" s="14" t="s">
        <v>33</v>
      </c>
      <c r="S212" s="179">
        <v>65.4</v>
      </c>
      <c r="T212" s="14" t="s">
        <v>34</v>
      </c>
      <c r="U212" s="14">
        <v>6000</v>
      </c>
      <c r="V212" s="14"/>
      <c r="W212" s="14"/>
    </row>
    <row r="213" ht="18.95" customHeight="1" spans="1:23">
      <c r="A213" s="172">
        <v>211</v>
      </c>
      <c r="B213" s="175" t="s">
        <v>1365</v>
      </c>
      <c r="C213" s="14">
        <v>200</v>
      </c>
      <c r="D213" s="176" t="s">
        <v>81</v>
      </c>
      <c r="E213" s="6" t="s">
        <v>24</v>
      </c>
      <c r="F213" s="175">
        <v>490194031</v>
      </c>
      <c r="G213" s="175">
        <v>0.91</v>
      </c>
      <c r="H213" s="175" t="s">
        <v>57</v>
      </c>
      <c r="I213" s="175" t="s">
        <v>27</v>
      </c>
      <c r="J213" s="175" t="s">
        <v>81</v>
      </c>
      <c r="K213" s="175" t="s">
        <v>28</v>
      </c>
      <c r="L213" s="175" t="s">
        <v>349</v>
      </c>
      <c r="M213" s="14" t="s">
        <v>1366</v>
      </c>
      <c r="N213" s="179">
        <v>53</v>
      </c>
      <c r="O213" s="175" t="s">
        <v>1367</v>
      </c>
      <c r="P213" s="175" t="s">
        <v>1368</v>
      </c>
      <c r="Q213" s="175" t="s">
        <v>61</v>
      </c>
      <c r="R213" s="14" t="s">
        <v>33</v>
      </c>
      <c r="S213" s="179">
        <v>66.5</v>
      </c>
      <c r="T213" s="14" t="s">
        <v>34</v>
      </c>
      <c r="U213" s="14">
        <v>4900</v>
      </c>
      <c r="V213" s="14"/>
      <c r="W213" s="14"/>
    </row>
    <row r="214" ht="18.95" customHeight="1" spans="1:22">
      <c r="A214" s="172">
        <v>212</v>
      </c>
      <c r="B214" s="35" t="s">
        <v>1369</v>
      </c>
      <c r="C214" s="42">
        <v>2600</v>
      </c>
      <c r="D214" s="177" t="s">
        <v>81</v>
      </c>
      <c r="E214" s="6" t="s">
        <v>24</v>
      </c>
      <c r="F214" s="35">
        <v>520211017</v>
      </c>
      <c r="G214" s="35">
        <v>0.91</v>
      </c>
      <c r="H214" s="35" t="s">
        <v>57</v>
      </c>
      <c r="I214" s="35" t="s">
        <v>27</v>
      </c>
      <c r="J214" s="35" t="s">
        <v>81</v>
      </c>
      <c r="K214" s="35" t="s">
        <v>28</v>
      </c>
      <c r="L214" s="35" t="s">
        <v>28</v>
      </c>
      <c r="M214" s="42" t="s">
        <v>1370</v>
      </c>
      <c r="N214" s="35">
        <v>64.5</v>
      </c>
      <c r="O214" s="35" t="s">
        <v>1371</v>
      </c>
      <c r="P214" s="35" t="s">
        <v>1372</v>
      </c>
      <c r="Q214" s="35" t="s">
        <v>131</v>
      </c>
      <c r="R214" s="5" t="s">
        <v>33</v>
      </c>
      <c r="S214" s="35">
        <v>65.8</v>
      </c>
      <c r="T214" s="5" t="s">
        <v>34</v>
      </c>
      <c r="U214" s="16">
        <v>4900</v>
      </c>
      <c r="V214" s="42"/>
    </row>
    <row r="215" ht="18.95" customHeight="1" spans="1:23">
      <c r="A215" s="172">
        <v>213</v>
      </c>
      <c r="B215" s="45" t="s">
        <v>1373</v>
      </c>
      <c r="C215" s="6">
        <v>3900</v>
      </c>
      <c r="D215" s="178" t="s">
        <v>81</v>
      </c>
      <c r="E215" s="6" t="s">
        <v>24</v>
      </c>
      <c r="F215" s="45">
        <v>490192509</v>
      </c>
      <c r="G215" s="127">
        <v>0.9</v>
      </c>
      <c r="H215" s="45" t="s">
        <v>83</v>
      </c>
      <c r="I215" s="45" t="s">
        <v>240</v>
      </c>
      <c r="J215" s="45" t="s">
        <v>81</v>
      </c>
      <c r="K215" s="45" t="s">
        <v>28</v>
      </c>
      <c r="L215" s="45" t="s">
        <v>349</v>
      </c>
      <c r="M215" s="6" t="s">
        <v>1374</v>
      </c>
      <c r="N215" s="127">
        <v>58.5</v>
      </c>
      <c r="O215" s="45" t="s">
        <v>1375</v>
      </c>
      <c r="P215" s="45" t="s">
        <v>1376</v>
      </c>
      <c r="Q215" s="45" t="s">
        <v>1364</v>
      </c>
      <c r="R215" s="6" t="s">
        <v>33</v>
      </c>
      <c r="S215" s="127">
        <v>64.5</v>
      </c>
      <c r="T215" s="6" t="s">
        <v>34</v>
      </c>
      <c r="U215" s="6">
        <v>5200</v>
      </c>
      <c r="V215" s="6"/>
      <c r="W215" s="200"/>
    </row>
    <row r="216" s="14" customFormat="1" ht="18.95" customHeight="1" spans="1:21">
      <c r="A216" s="172">
        <v>214</v>
      </c>
      <c r="B216" s="175" t="s">
        <v>1377</v>
      </c>
      <c r="C216" s="14">
        <v>1000</v>
      </c>
      <c r="D216" s="176" t="s">
        <v>81</v>
      </c>
      <c r="E216" s="6" t="s">
        <v>24</v>
      </c>
      <c r="F216" s="175">
        <v>494173290</v>
      </c>
      <c r="G216" s="179">
        <v>0.9</v>
      </c>
      <c r="H216" s="175" t="s">
        <v>83</v>
      </c>
      <c r="I216" s="175" t="s">
        <v>48</v>
      </c>
      <c r="J216" s="175" t="s">
        <v>81</v>
      </c>
      <c r="K216" s="175" t="s">
        <v>28</v>
      </c>
      <c r="L216" s="175" t="s">
        <v>28</v>
      </c>
      <c r="M216" s="14" t="s">
        <v>1378</v>
      </c>
      <c r="N216" s="179">
        <v>59</v>
      </c>
      <c r="O216" s="175" t="s">
        <v>1379</v>
      </c>
      <c r="P216" s="175" t="s">
        <v>532</v>
      </c>
      <c r="Q216" s="175" t="s">
        <v>457</v>
      </c>
      <c r="R216" s="14" t="s">
        <v>33</v>
      </c>
      <c r="S216" s="179">
        <v>63.8</v>
      </c>
      <c r="T216" s="14" t="s">
        <v>34</v>
      </c>
      <c r="U216" s="14">
        <v>4800</v>
      </c>
    </row>
    <row r="217" s="6" customFormat="1" ht="18.95" customHeight="1" spans="1:21">
      <c r="A217" s="172">
        <v>215</v>
      </c>
      <c r="B217" s="28" t="s">
        <v>1380</v>
      </c>
      <c r="C217" s="6">
        <v>6200</v>
      </c>
      <c r="D217" s="173" t="s">
        <v>81</v>
      </c>
      <c r="E217" s="6" t="s">
        <v>24</v>
      </c>
      <c r="F217" s="28" t="s">
        <v>1381</v>
      </c>
      <c r="G217" s="28">
        <v>0.96</v>
      </c>
      <c r="H217" s="28" t="s">
        <v>83</v>
      </c>
      <c r="I217" s="28" t="s">
        <v>48</v>
      </c>
      <c r="J217" s="28" t="s">
        <v>81</v>
      </c>
      <c r="K217" s="28" t="s">
        <v>349</v>
      </c>
      <c r="L217" s="28" t="s">
        <v>28</v>
      </c>
      <c r="M217" s="6" t="s">
        <v>1382</v>
      </c>
      <c r="N217" s="28">
        <v>74</v>
      </c>
      <c r="O217" s="28" t="s">
        <v>1383</v>
      </c>
      <c r="P217" s="28" t="s">
        <v>1384</v>
      </c>
      <c r="Q217" s="28" t="s">
        <v>87</v>
      </c>
      <c r="R217" s="6" t="s">
        <v>33</v>
      </c>
      <c r="S217" s="28">
        <v>63.6</v>
      </c>
      <c r="T217" s="6" t="s">
        <v>34</v>
      </c>
      <c r="U217" s="6">
        <v>4800</v>
      </c>
    </row>
    <row r="218" s="6" customFormat="1" ht="18.95" customHeight="1" spans="1:21">
      <c r="A218" s="172">
        <v>216</v>
      </c>
      <c r="B218" s="45" t="s">
        <v>1385</v>
      </c>
      <c r="C218" s="6">
        <v>1900</v>
      </c>
      <c r="D218" s="178" t="s">
        <v>81</v>
      </c>
      <c r="E218" s="6" t="s">
        <v>24</v>
      </c>
      <c r="F218" s="45">
        <v>488132744</v>
      </c>
      <c r="G218" s="45">
        <v>0.96</v>
      </c>
      <c r="H218" s="45" t="s">
        <v>362</v>
      </c>
      <c r="I218" s="45" t="s">
        <v>240</v>
      </c>
      <c r="J218" s="45" t="s">
        <v>81</v>
      </c>
      <c r="K218" s="45" t="s">
        <v>28</v>
      </c>
      <c r="L218" s="45" t="s">
        <v>349</v>
      </c>
      <c r="M218" s="6" t="s">
        <v>1386</v>
      </c>
      <c r="N218" s="127">
        <v>69.5</v>
      </c>
      <c r="O218" s="45" t="s">
        <v>1387</v>
      </c>
      <c r="P218" s="45" t="s">
        <v>1388</v>
      </c>
      <c r="Q218" s="45" t="s">
        <v>87</v>
      </c>
      <c r="R218" s="6" t="s">
        <v>33</v>
      </c>
      <c r="S218" s="127">
        <v>61.1</v>
      </c>
      <c r="T218" s="6" t="s">
        <v>34</v>
      </c>
      <c r="U218" s="6">
        <v>4400</v>
      </c>
    </row>
    <row r="219" s="6" customFormat="1" ht="18.95" customHeight="1" spans="1:21">
      <c r="A219" s="172">
        <v>217</v>
      </c>
      <c r="B219" s="28" t="s">
        <v>1389</v>
      </c>
      <c r="C219" s="6">
        <v>4100</v>
      </c>
      <c r="D219" s="180" t="s">
        <v>200</v>
      </c>
      <c r="E219" s="6" t="s">
        <v>24</v>
      </c>
      <c r="F219" s="28" t="s">
        <v>1390</v>
      </c>
      <c r="G219" s="28">
        <v>0.76</v>
      </c>
      <c r="H219" s="28" t="s">
        <v>239</v>
      </c>
      <c r="I219" s="28" t="s">
        <v>48</v>
      </c>
      <c r="J219" s="28" t="s">
        <v>200</v>
      </c>
      <c r="K219" s="28" t="s">
        <v>349</v>
      </c>
      <c r="L219" s="28" t="s">
        <v>349</v>
      </c>
      <c r="M219" s="6" t="s">
        <v>1391</v>
      </c>
      <c r="N219" s="28">
        <v>58</v>
      </c>
      <c r="O219" s="28">
        <v>11658</v>
      </c>
      <c r="P219" s="28" t="s">
        <v>1392</v>
      </c>
      <c r="Q219" s="28" t="s">
        <v>173</v>
      </c>
      <c r="R219" s="6" t="s">
        <v>33</v>
      </c>
      <c r="S219" s="28">
        <v>60.5</v>
      </c>
      <c r="T219" s="6" t="s">
        <v>34</v>
      </c>
      <c r="U219" s="36">
        <v>4700</v>
      </c>
    </row>
    <row r="220" ht="18.95" customHeight="1" spans="1:22">
      <c r="A220" s="172">
        <v>218</v>
      </c>
      <c r="B220" s="35" t="s">
        <v>1393</v>
      </c>
      <c r="C220" s="42">
        <v>4500</v>
      </c>
      <c r="D220" s="181" t="s">
        <v>200</v>
      </c>
      <c r="E220" s="6" t="s">
        <v>24</v>
      </c>
      <c r="F220" s="35">
        <v>520211019</v>
      </c>
      <c r="G220" s="35">
        <v>0.92</v>
      </c>
      <c r="H220" s="35" t="s">
        <v>57</v>
      </c>
      <c r="I220" s="35" t="s">
        <v>48</v>
      </c>
      <c r="J220" s="35" t="s">
        <v>200</v>
      </c>
      <c r="K220" s="35" t="s">
        <v>28</v>
      </c>
      <c r="L220" s="35" t="s">
        <v>349</v>
      </c>
      <c r="M220" s="42" t="s">
        <v>1394</v>
      </c>
      <c r="N220" s="35">
        <v>58</v>
      </c>
      <c r="O220" s="35" t="s">
        <v>1395</v>
      </c>
      <c r="P220" s="35" t="s">
        <v>1396</v>
      </c>
      <c r="Q220" s="35" t="s">
        <v>32</v>
      </c>
      <c r="R220" s="5" t="s">
        <v>33</v>
      </c>
      <c r="S220" s="35">
        <v>60.8</v>
      </c>
      <c r="T220" s="5" t="s">
        <v>34</v>
      </c>
      <c r="U220" s="16">
        <v>5200</v>
      </c>
      <c r="V220" s="42"/>
    </row>
    <row r="221" ht="18.95" customHeight="1" spans="1:21">
      <c r="A221" s="172">
        <v>219</v>
      </c>
      <c r="B221" s="35" t="s">
        <v>1397</v>
      </c>
      <c r="C221" s="35" t="s">
        <v>1397</v>
      </c>
      <c r="D221" s="182" t="s">
        <v>200</v>
      </c>
      <c r="E221" s="5" t="s">
        <v>24</v>
      </c>
      <c r="F221" s="35">
        <v>557213076</v>
      </c>
      <c r="G221" s="35">
        <v>0.71</v>
      </c>
      <c r="H221" s="35" t="s">
        <v>67</v>
      </c>
      <c r="I221" s="35" t="s">
        <v>48</v>
      </c>
      <c r="J221" s="16" t="s">
        <v>200</v>
      </c>
      <c r="K221" s="35" t="s">
        <v>349</v>
      </c>
      <c r="L221" s="35" t="s">
        <v>349</v>
      </c>
      <c r="M221" s="16" t="s">
        <v>1398</v>
      </c>
      <c r="N221" s="35">
        <v>61.5</v>
      </c>
      <c r="O221" s="35" t="s">
        <v>813</v>
      </c>
      <c r="P221" s="35" t="s">
        <v>1399</v>
      </c>
      <c r="Q221" s="35" t="s">
        <v>32</v>
      </c>
      <c r="R221" s="5" t="s">
        <v>33</v>
      </c>
      <c r="S221" s="35">
        <v>58.2</v>
      </c>
      <c r="T221" s="5" t="s">
        <v>34</v>
      </c>
      <c r="U221" s="16">
        <v>4500</v>
      </c>
    </row>
    <row r="222" ht="18.95" customHeight="1" spans="1:21">
      <c r="A222" s="172">
        <v>220</v>
      </c>
      <c r="B222" s="35" t="s">
        <v>1400</v>
      </c>
      <c r="C222" s="35" t="s">
        <v>1400</v>
      </c>
      <c r="D222" s="182" t="s">
        <v>200</v>
      </c>
      <c r="E222" s="5" t="s">
        <v>24</v>
      </c>
      <c r="F222" s="35">
        <v>557213072</v>
      </c>
      <c r="G222" s="35">
        <v>0.95</v>
      </c>
      <c r="H222" s="35" t="s">
        <v>67</v>
      </c>
      <c r="I222" s="35" t="s">
        <v>27</v>
      </c>
      <c r="J222" s="16" t="s">
        <v>200</v>
      </c>
      <c r="K222" s="35" t="s">
        <v>349</v>
      </c>
      <c r="L222" s="35" t="s">
        <v>349</v>
      </c>
      <c r="M222" s="16" t="s">
        <v>1401</v>
      </c>
      <c r="N222" s="35">
        <v>63</v>
      </c>
      <c r="O222" s="35" t="s">
        <v>1402</v>
      </c>
      <c r="P222" s="35" t="s">
        <v>1403</v>
      </c>
      <c r="Q222" s="35" t="s">
        <v>1005</v>
      </c>
      <c r="R222" s="5" t="s">
        <v>33</v>
      </c>
      <c r="S222" s="35">
        <v>58.9</v>
      </c>
      <c r="T222" s="5" t="s">
        <v>34</v>
      </c>
      <c r="U222" s="16">
        <v>5200</v>
      </c>
    </row>
    <row r="223" s="6" customFormat="1" ht="18.95" customHeight="1" spans="1:23">
      <c r="A223" s="172">
        <v>221</v>
      </c>
      <c r="B223" s="35" t="s">
        <v>1404</v>
      </c>
      <c r="C223" s="35" t="s">
        <v>1404</v>
      </c>
      <c r="D223" s="183" t="s">
        <v>23</v>
      </c>
      <c r="E223" s="5" t="s">
        <v>24</v>
      </c>
      <c r="F223" s="35">
        <v>557213074</v>
      </c>
      <c r="G223" s="40">
        <v>0.7</v>
      </c>
      <c r="H223" s="35" t="s">
        <v>67</v>
      </c>
      <c r="I223" s="35" t="s">
        <v>48</v>
      </c>
      <c r="J223" s="16" t="s">
        <v>23</v>
      </c>
      <c r="K223" s="35" t="s">
        <v>28</v>
      </c>
      <c r="L223" s="35" t="s">
        <v>28</v>
      </c>
      <c r="M223" s="16" t="s">
        <v>1405</v>
      </c>
      <c r="N223" s="35">
        <v>56</v>
      </c>
      <c r="O223" s="35" t="s">
        <v>1406</v>
      </c>
      <c r="P223" s="35" t="s">
        <v>745</v>
      </c>
      <c r="Q223" s="35" t="s">
        <v>32</v>
      </c>
      <c r="R223" s="5" t="s">
        <v>33</v>
      </c>
      <c r="S223" s="35">
        <v>61.9</v>
      </c>
      <c r="T223" s="5" t="s">
        <v>34</v>
      </c>
      <c r="U223" s="16">
        <v>4500</v>
      </c>
      <c r="V223" s="16"/>
      <c r="W223" s="16"/>
    </row>
    <row r="224" s="14" customFormat="1" ht="18.95" customHeight="1" spans="1:23">
      <c r="A224" s="172">
        <v>222</v>
      </c>
      <c r="B224" s="35" t="s">
        <v>1407</v>
      </c>
      <c r="C224" s="35" t="s">
        <v>1407</v>
      </c>
      <c r="D224" s="183" t="s">
        <v>23</v>
      </c>
      <c r="E224" s="5" t="s">
        <v>24</v>
      </c>
      <c r="F224" s="35">
        <v>557213073</v>
      </c>
      <c r="G224" s="35">
        <v>0.82</v>
      </c>
      <c r="H224" s="35" t="s">
        <v>57</v>
      </c>
      <c r="I224" s="35" t="s">
        <v>27</v>
      </c>
      <c r="J224" s="16" t="s">
        <v>23</v>
      </c>
      <c r="K224" s="35" t="s">
        <v>349</v>
      </c>
      <c r="L224" s="35" t="s">
        <v>349</v>
      </c>
      <c r="M224" s="16" t="s">
        <v>1408</v>
      </c>
      <c r="N224" s="35">
        <v>59.5</v>
      </c>
      <c r="O224" s="35" t="s">
        <v>1409</v>
      </c>
      <c r="P224" s="35" t="s">
        <v>1410</v>
      </c>
      <c r="Q224" s="35" t="s">
        <v>181</v>
      </c>
      <c r="R224" s="5" t="s">
        <v>33</v>
      </c>
      <c r="S224" s="35">
        <v>57.4</v>
      </c>
      <c r="T224" s="5" t="s">
        <v>34</v>
      </c>
      <c r="U224" s="16">
        <v>3700</v>
      </c>
      <c r="V224" s="16"/>
      <c r="W224" s="16"/>
    </row>
    <row r="225" ht="18.95" customHeight="1" spans="1:21">
      <c r="A225" s="172">
        <v>223</v>
      </c>
      <c r="B225" s="35" t="s">
        <v>1411</v>
      </c>
      <c r="C225" s="35" t="s">
        <v>1411</v>
      </c>
      <c r="D225" s="184" t="s">
        <v>23</v>
      </c>
      <c r="E225" s="5" t="s">
        <v>24</v>
      </c>
      <c r="F225" s="35">
        <v>557213069</v>
      </c>
      <c r="G225" s="35">
        <v>0.83</v>
      </c>
      <c r="H225" s="35" t="s">
        <v>57</v>
      </c>
      <c r="I225" s="35" t="s">
        <v>48</v>
      </c>
      <c r="J225" s="5" t="s">
        <v>23</v>
      </c>
      <c r="K225" s="35" t="s">
        <v>349</v>
      </c>
      <c r="L225" s="35" t="s">
        <v>349</v>
      </c>
      <c r="M225" s="5" t="s">
        <v>1412</v>
      </c>
      <c r="N225" s="35">
        <v>53.5</v>
      </c>
      <c r="O225" s="35" t="s">
        <v>1413</v>
      </c>
      <c r="P225" s="35" t="s">
        <v>1414</v>
      </c>
      <c r="Q225" s="35" t="s">
        <v>32</v>
      </c>
      <c r="R225" s="5" t="s">
        <v>33</v>
      </c>
      <c r="S225" s="35">
        <v>59.2</v>
      </c>
      <c r="T225" s="5" t="s">
        <v>34</v>
      </c>
      <c r="U225" s="5">
        <v>4200</v>
      </c>
    </row>
    <row r="226" ht="18.95" customHeight="1" spans="1:23">
      <c r="A226" s="172">
        <v>224</v>
      </c>
      <c r="B226" s="185" t="s">
        <v>1415</v>
      </c>
      <c r="C226" s="6">
        <v>2300</v>
      </c>
      <c r="D226" s="186" t="s">
        <v>23</v>
      </c>
      <c r="E226" s="6" t="s">
        <v>24</v>
      </c>
      <c r="F226" s="187" t="s">
        <v>1416</v>
      </c>
      <c r="G226" s="187">
        <v>0.81</v>
      </c>
      <c r="H226" s="187" t="s">
        <v>67</v>
      </c>
      <c r="I226" s="187" t="s">
        <v>48</v>
      </c>
      <c r="J226" s="187" t="s">
        <v>23</v>
      </c>
      <c r="K226" s="187" t="s">
        <v>1360</v>
      </c>
      <c r="L226" s="187" t="s">
        <v>28</v>
      </c>
      <c r="M226" s="6" t="s">
        <v>1417</v>
      </c>
      <c r="N226" s="187">
        <v>60.5</v>
      </c>
      <c r="O226" s="187" t="s">
        <v>1418</v>
      </c>
      <c r="P226" s="187" t="s">
        <v>1419</v>
      </c>
      <c r="Q226" s="187" t="s">
        <v>582</v>
      </c>
      <c r="R226" s="6" t="s">
        <v>33</v>
      </c>
      <c r="S226" s="187">
        <v>58.2</v>
      </c>
      <c r="T226" s="6" t="s">
        <v>34</v>
      </c>
      <c r="U226" s="6">
        <v>4500</v>
      </c>
      <c r="V226" s="6"/>
      <c r="W226" s="6"/>
    </row>
    <row r="227" s="6" customFormat="1" ht="18.95" customHeight="1" spans="1:21">
      <c r="A227" s="172">
        <v>225</v>
      </c>
      <c r="B227" s="188" t="s">
        <v>1420</v>
      </c>
      <c r="C227" s="6">
        <v>1300</v>
      </c>
      <c r="D227" s="189" t="s">
        <v>23</v>
      </c>
      <c r="E227" s="6" t="s">
        <v>24</v>
      </c>
      <c r="F227" s="190" t="s">
        <v>1421</v>
      </c>
      <c r="G227" s="191">
        <v>0.9</v>
      </c>
      <c r="H227" s="190" t="s">
        <v>239</v>
      </c>
      <c r="I227" s="190" t="s">
        <v>48</v>
      </c>
      <c r="J227" s="190" t="s">
        <v>23</v>
      </c>
      <c r="K227" s="190" t="s">
        <v>28</v>
      </c>
      <c r="L227" s="190" t="s">
        <v>28</v>
      </c>
      <c r="M227" s="6" t="s">
        <v>1422</v>
      </c>
      <c r="N227" s="190">
        <v>62</v>
      </c>
      <c r="O227" s="190" t="s">
        <v>1423</v>
      </c>
      <c r="P227" s="190" t="s">
        <v>1424</v>
      </c>
      <c r="Q227" s="190" t="s">
        <v>181</v>
      </c>
      <c r="R227" s="6" t="s">
        <v>33</v>
      </c>
      <c r="S227" s="190">
        <v>56.8</v>
      </c>
      <c r="T227" s="6" t="s">
        <v>34</v>
      </c>
      <c r="U227" s="6">
        <v>5800</v>
      </c>
    </row>
    <row r="228" s="6" customFormat="1" ht="18.95" customHeight="1" spans="1:23">
      <c r="A228" s="172">
        <v>226</v>
      </c>
      <c r="B228" s="35" t="s">
        <v>1425</v>
      </c>
      <c r="C228" s="16">
        <v>1900</v>
      </c>
      <c r="D228" s="183" t="s">
        <v>23</v>
      </c>
      <c r="E228" s="16" t="s">
        <v>24</v>
      </c>
      <c r="F228" s="35">
        <v>530294778</v>
      </c>
      <c r="G228" s="35">
        <v>0.93</v>
      </c>
      <c r="H228" s="35" t="s">
        <v>67</v>
      </c>
      <c r="I228" s="35" t="s">
        <v>48</v>
      </c>
      <c r="J228" s="16" t="s">
        <v>23</v>
      </c>
      <c r="K228" s="35" t="s">
        <v>28</v>
      </c>
      <c r="L228" s="35" t="s">
        <v>28</v>
      </c>
      <c r="M228" s="16" t="s">
        <v>1426</v>
      </c>
      <c r="N228" s="35">
        <v>57.5</v>
      </c>
      <c r="O228" s="35" t="s">
        <v>640</v>
      </c>
      <c r="P228" s="35" t="s">
        <v>1427</v>
      </c>
      <c r="Q228" s="35"/>
      <c r="R228" s="35" t="s">
        <v>32</v>
      </c>
      <c r="S228" s="35">
        <v>62.3</v>
      </c>
      <c r="T228" s="16" t="s">
        <v>34</v>
      </c>
      <c r="U228" s="16">
        <v>5500</v>
      </c>
      <c r="V228" s="16"/>
      <c r="W228" s="16"/>
    </row>
    <row r="229" s="14" customFormat="1" ht="18.95" customHeight="1" spans="1:23">
      <c r="A229" s="172">
        <v>227</v>
      </c>
      <c r="B229" s="28" t="s">
        <v>1428</v>
      </c>
      <c r="C229" s="6">
        <v>5800</v>
      </c>
      <c r="D229" s="192" t="s">
        <v>209</v>
      </c>
      <c r="E229" s="6" t="s">
        <v>24</v>
      </c>
      <c r="F229" s="28" t="s">
        <v>1429</v>
      </c>
      <c r="G229" s="28">
        <v>0.79</v>
      </c>
      <c r="H229" s="28" t="s">
        <v>239</v>
      </c>
      <c r="I229" s="28" t="s">
        <v>48</v>
      </c>
      <c r="J229" s="28" t="s">
        <v>209</v>
      </c>
      <c r="K229" s="28" t="s">
        <v>349</v>
      </c>
      <c r="L229" s="28" t="s">
        <v>349</v>
      </c>
      <c r="M229" s="6" t="s">
        <v>1430</v>
      </c>
      <c r="N229" s="28">
        <v>76.5</v>
      </c>
      <c r="O229" s="28" t="s">
        <v>1431</v>
      </c>
      <c r="P229" s="28" t="s">
        <v>1432</v>
      </c>
      <c r="Q229" s="28" t="s">
        <v>87</v>
      </c>
      <c r="R229" s="6" t="s">
        <v>33</v>
      </c>
      <c r="S229" s="28">
        <v>65.8</v>
      </c>
      <c r="T229" s="6" t="s">
        <v>34</v>
      </c>
      <c r="U229" s="6">
        <v>4700</v>
      </c>
      <c r="V229" s="6"/>
      <c r="W229" s="6"/>
    </row>
    <row r="230" s="6" customFormat="1" ht="18.95" customHeight="1" spans="1:23">
      <c r="A230" s="172">
        <v>228</v>
      </c>
      <c r="B230" s="35" t="s">
        <v>1433</v>
      </c>
      <c r="C230" s="35" t="s">
        <v>1433</v>
      </c>
      <c r="D230" s="193" t="s">
        <v>209</v>
      </c>
      <c r="E230" s="5" t="s">
        <v>24</v>
      </c>
      <c r="F230" s="35">
        <v>557213080</v>
      </c>
      <c r="G230" s="40">
        <v>0.7</v>
      </c>
      <c r="H230" s="35" t="s">
        <v>83</v>
      </c>
      <c r="I230" s="35" t="s">
        <v>48</v>
      </c>
      <c r="J230" s="16" t="s">
        <v>209</v>
      </c>
      <c r="K230" s="35" t="s">
        <v>28</v>
      </c>
      <c r="L230" s="35" t="s">
        <v>349</v>
      </c>
      <c r="M230" s="16" t="s">
        <v>1434</v>
      </c>
      <c r="N230" s="35">
        <v>72.5</v>
      </c>
      <c r="O230" s="35" t="s">
        <v>1435</v>
      </c>
      <c r="P230" s="35" t="s">
        <v>1029</v>
      </c>
      <c r="Q230" s="35" t="s">
        <v>87</v>
      </c>
      <c r="R230" s="5" t="s">
        <v>33</v>
      </c>
      <c r="S230" s="35">
        <v>69.3</v>
      </c>
      <c r="T230" s="5" t="s">
        <v>34</v>
      </c>
      <c r="U230" s="16">
        <v>3800</v>
      </c>
      <c r="V230" s="16"/>
      <c r="W230" s="16"/>
    </row>
    <row r="231" ht="18.95" customHeight="1" spans="1:21">
      <c r="A231" s="172">
        <v>229</v>
      </c>
      <c r="B231" s="35" t="s">
        <v>1436</v>
      </c>
      <c r="C231" s="35" t="s">
        <v>1436</v>
      </c>
      <c r="D231" s="193" t="s">
        <v>209</v>
      </c>
      <c r="E231" s="5" t="s">
        <v>24</v>
      </c>
      <c r="F231" s="35">
        <v>557213083</v>
      </c>
      <c r="G231" s="35">
        <v>0.77</v>
      </c>
      <c r="H231" s="35" t="s">
        <v>67</v>
      </c>
      <c r="I231" s="35" t="s">
        <v>48</v>
      </c>
      <c r="J231" s="16" t="s">
        <v>209</v>
      </c>
      <c r="K231" s="35" t="s">
        <v>349</v>
      </c>
      <c r="L231" s="35" t="s">
        <v>349</v>
      </c>
      <c r="M231" s="16" t="s">
        <v>1437</v>
      </c>
      <c r="N231" s="35">
        <v>74</v>
      </c>
      <c r="O231" s="35" t="s">
        <v>1438</v>
      </c>
      <c r="P231" s="35" t="s">
        <v>1439</v>
      </c>
      <c r="Q231" s="35" t="s">
        <v>87</v>
      </c>
      <c r="R231" s="5" t="s">
        <v>33</v>
      </c>
      <c r="S231" s="35">
        <v>68</v>
      </c>
      <c r="T231" s="5" t="s">
        <v>34</v>
      </c>
      <c r="U231" s="16">
        <v>4500</v>
      </c>
    </row>
    <row r="232" ht="18.95" customHeight="1" spans="1:21">
      <c r="A232" s="172">
        <v>230</v>
      </c>
      <c r="B232" s="35" t="s">
        <v>1440</v>
      </c>
      <c r="C232" s="35" t="s">
        <v>1440</v>
      </c>
      <c r="D232" s="193" t="s">
        <v>209</v>
      </c>
      <c r="E232" s="5" t="s">
        <v>24</v>
      </c>
      <c r="F232" s="35">
        <v>557213071</v>
      </c>
      <c r="G232" s="40">
        <v>0.8</v>
      </c>
      <c r="H232" s="35" t="s">
        <v>239</v>
      </c>
      <c r="I232" s="35" t="s">
        <v>27</v>
      </c>
      <c r="J232" s="16" t="s">
        <v>209</v>
      </c>
      <c r="K232" s="35" t="s">
        <v>349</v>
      </c>
      <c r="L232" s="35" t="s">
        <v>349</v>
      </c>
      <c r="M232" s="16" t="s">
        <v>1441</v>
      </c>
      <c r="N232" s="35">
        <v>66.5</v>
      </c>
      <c r="O232" s="35" t="s">
        <v>1442</v>
      </c>
      <c r="P232" s="35" t="s">
        <v>1443</v>
      </c>
      <c r="Q232" s="35" t="s">
        <v>1444</v>
      </c>
      <c r="R232" s="5" t="s">
        <v>33</v>
      </c>
      <c r="S232" s="35">
        <v>74.4</v>
      </c>
      <c r="T232" s="5" t="s">
        <v>34</v>
      </c>
      <c r="U232" s="16">
        <v>4200</v>
      </c>
    </row>
    <row r="233" ht="18.95" customHeight="1" spans="1:23">
      <c r="A233" s="172">
        <v>231</v>
      </c>
      <c r="B233" s="28" t="s">
        <v>1445</v>
      </c>
      <c r="C233" s="6">
        <v>5600</v>
      </c>
      <c r="D233" s="192" t="s">
        <v>209</v>
      </c>
      <c r="E233" s="6" t="s">
        <v>24</v>
      </c>
      <c r="F233" s="28" t="s">
        <v>1446</v>
      </c>
      <c r="G233" s="28">
        <v>0.75</v>
      </c>
      <c r="H233" s="28" t="s">
        <v>67</v>
      </c>
      <c r="I233" s="28" t="s">
        <v>48</v>
      </c>
      <c r="J233" s="28" t="s">
        <v>209</v>
      </c>
      <c r="K233" s="28" t="s">
        <v>28</v>
      </c>
      <c r="L233" s="28" t="s">
        <v>349</v>
      </c>
      <c r="M233" s="6" t="s">
        <v>1447</v>
      </c>
      <c r="N233" s="28">
        <v>73.5</v>
      </c>
      <c r="O233" s="28" t="s">
        <v>1448</v>
      </c>
      <c r="P233" s="28" t="s">
        <v>1449</v>
      </c>
      <c r="Q233" s="28" t="s">
        <v>87</v>
      </c>
      <c r="R233" s="6" t="s">
        <v>33</v>
      </c>
      <c r="S233" s="28">
        <v>74.5</v>
      </c>
      <c r="T233" s="6" t="s">
        <v>34</v>
      </c>
      <c r="U233" s="6">
        <v>4500</v>
      </c>
      <c r="V233" s="6"/>
      <c r="W233" s="6"/>
    </row>
    <row r="234" ht="18.95" customHeight="1" spans="1:22">
      <c r="A234" s="172">
        <v>232</v>
      </c>
      <c r="B234" s="35" t="s">
        <v>1450</v>
      </c>
      <c r="C234" s="42">
        <v>2400</v>
      </c>
      <c r="D234" s="194" t="s">
        <v>209</v>
      </c>
      <c r="E234" s="6" t="s">
        <v>24</v>
      </c>
      <c r="F234" s="35">
        <v>519269746</v>
      </c>
      <c r="G234" s="40">
        <v>0.9</v>
      </c>
      <c r="H234" s="35" t="s">
        <v>67</v>
      </c>
      <c r="I234" s="35" t="s">
        <v>27</v>
      </c>
      <c r="J234" s="35" t="s">
        <v>209</v>
      </c>
      <c r="K234" s="35" t="s">
        <v>28</v>
      </c>
      <c r="L234" s="35" t="s">
        <v>28</v>
      </c>
      <c r="M234" s="42" t="s">
        <v>1451</v>
      </c>
      <c r="N234" s="35">
        <v>71</v>
      </c>
      <c r="O234" s="35" t="s">
        <v>1109</v>
      </c>
      <c r="P234" s="35" t="s">
        <v>1452</v>
      </c>
      <c r="Q234" s="35" t="s">
        <v>87</v>
      </c>
      <c r="R234" s="5" t="s">
        <v>33</v>
      </c>
      <c r="S234" s="35">
        <v>77.4</v>
      </c>
      <c r="T234" s="5" t="s">
        <v>34</v>
      </c>
      <c r="U234" s="6">
        <v>5200</v>
      </c>
      <c r="V234" s="42"/>
    </row>
    <row r="235" ht="18.95" customHeight="1" spans="1:23">
      <c r="A235" s="172">
        <v>233</v>
      </c>
      <c r="B235" s="175" t="s">
        <v>1453</v>
      </c>
      <c r="C235" s="14">
        <v>1700</v>
      </c>
      <c r="D235" s="195" t="s">
        <v>209</v>
      </c>
      <c r="E235" s="6" t="s">
        <v>24</v>
      </c>
      <c r="F235" s="175">
        <v>496100597</v>
      </c>
      <c r="G235" s="179">
        <v>0.9</v>
      </c>
      <c r="H235" s="175" t="s">
        <v>57</v>
      </c>
      <c r="I235" s="175" t="s">
        <v>240</v>
      </c>
      <c r="J235" s="175" t="s">
        <v>209</v>
      </c>
      <c r="K235" s="175" t="s">
        <v>349</v>
      </c>
      <c r="L235" s="175" t="s">
        <v>349</v>
      </c>
      <c r="M235" s="14" t="s">
        <v>1454</v>
      </c>
      <c r="N235" s="179">
        <v>76.5</v>
      </c>
      <c r="O235" s="175" t="s">
        <v>1455</v>
      </c>
      <c r="P235" s="175" t="s">
        <v>1456</v>
      </c>
      <c r="Q235" s="175" t="s">
        <v>52</v>
      </c>
      <c r="R235" s="14" t="s">
        <v>33</v>
      </c>
      <c r="S235" s="179">
        <v>73.5</v>
      </c>
      <c r="T235" s="14" t="s">
        <v>34</v>
      </c>
      <c r="U235" s="14">
        <v>5600</v>
      </c>
      <c r="V235" s="14"/>
      <c r="W235" s="14"/>
    </row>
    <row r="236" ht="18.95" customHeight="1" spans="1:23">
      <c r="A236" s="172">
        <v>234</v>
      </c>
      <c r="B236" s="44" t="s">
        <v>1457</v>
      </c>
      <c r="C236" s="6">
        <v>6500</v>
      </c>
      <c r="D236" s="196" t="s">
        <v>209</v>
      </c>
      <c r="E236" s="6" t="s">
        <v>24</v>
      </c>
      <c r="F236" s="44">
        <v>500146484</v>
      </c>
      <c r="G236" s="44">
        <v>0.92</v>
      </c>
      <c r="H236" s="44" t="s">
        <v>57</v>
      </c>
      <c r="I236" s="44" t="s">
        <v>240</v>
      </c>
      <c r="J236" s="44" t="s">
        <v>209</v>
      </c>
      <c r="K236" s="44" t="s">
        <v>28</v>
      </c>
      <c r="L236" s="44" t="s">
        <v>349</v>
      </c>
      <c r="M236" s="6" t="s">
        <v>1458</v>
      </c>
      <c r="N236" s="44">
        <v>68</v>
      </c>
      <c r="O236" s="44" t="s">
        <v>1459</v>
      </c>
      <c r="P236" s="44" t="s">
        <v>1460</v>
      </c>
      <c r="Q236" s="44" t="s">
        <v>87</v>
      </c>
      <c r="R236" s="6" t="s">
        <v>33</v>
      </c>
      <c r="S236" s="44">
        <v>75.7</v>
      </c>
      <c r="T236" s="6" t="s">
        <v>34</v>
      </c>
      <c r="U236" s="6">
        <v>5600</v>
      </c>
      <c r="V236" s="6"/>
      <c r="W236" s="6"/>
    </row>
    <row r="237" ht="18.95" customHeight="1" spans="1:23">
      <c r="A237" s="172">
        <v>235</v>
      </c>
      <c r="B237" s="175" t="s">
        <v>1461</v>
      </c>
      <c r="C237" s="14">
        <v>3200</v>
      </c>
      <c r="D237" s="195" t="s">
        <v>209</v>
      </c>
      <c r="E237" s="6" t="s">
        <v>24</v>
      </c>
      <c r="F237" s="175">
        <v>496100598</v>
      </c>
      <c r="G237" s="175">
        <v>0.93</v>
      </c>
      <c r="H237" s="175" t="s">
        <v>57</v>
      </c>
      <c r="I237" s="175" t="s">
        <v>240</v>
      </c>
      <c r="J237" s="175" t="s">
        <v>209</v>
      </c>
      <c r="K237" s="175" t="s">
        <v>1360</v>
      </c>
      <c r="L237" s="175" t="s">
        <v>349</v>
      </c>
      <c r="M237" s="14" t="s">
        <v>1462</v>
      </c>
      <c r="N237" s="179">
        <v>79</v>
      </c>
      <c r="O237" s="175" t="s">
        <v>1463</v>
      </c>
      <c r="P237" s="175" t="s">
        <v>1464</v>
      </c>
      <c r="Q237" s="175" t="s">
        <v>52</v>
      </c>
      <c r="R237" s="14" t="s">
        <v>33</v>
      </c>
      <c r="S237" s="179">
        <v>77.3</v>
      </c>
      <c r="T237" s="14" t="s">
        <v>34</v>
      </c>
      <c r="U237" s="14">
        <v>5600</v>
      </c>
      <c r="V237" s="14"/>
      <c r="W237" s="14"/>
    </row>
    <row r="238" ht="18.95" customHeight="1" spans="1:23">
      <c r="A238" s="172">
        <v>236</v>
      </c>
      <c r="B238" s="37" t="s">
        <v>1465</v>
      </c>
      <c r="C238" s="6">
        <v>1100</v>
      </c>
      <c r="D238" s="197" t="s">
        <v>45</v>
      </c>
      <c r="E238" s="6" t="s">
        <v>24</v>
      </c>
      <c r="F238" s="37" t="s">
        <v>1466</v>
      </c>
      <c r="G238" s="47">
        <v>0.9</v>
      </c>
      <c r="H238" s="37" t="s">
        <v>57</v>
      </c>
      <c r="I238" s="37" t="s">
        <v>27</v>
      </c>
      <c r="J238" s="37" t="s">
        <v>45</v>
      </c>
      <c r="K238" s="37" t="s">
        <v>349</v>
      </c>
      <c r="L238" s="37" t="s">
        <v>28</v>
      </c>
      <c r="M238" s="6" t="s">
        <v>1467</v>
      </c>
      <c r="N238" s="37">
        <v>70</v>
      </c>
      <c r="O238" s="37" t="s">
        <v>1468</v>
      </c>
      <c r="P238" s="37" t="s">
        <v>1469</v>
      </c>
      <c r="Q238" s="37" t="s">
        <v>87</v>
      </c>
      <c r="R238" s="6" t="s">
        <v>33</v>
      </c>
      <c r="S238" s="37">
        <v>61.2</v>
      </c>
      <c r="T238" s="6" t="s">
        <v>34</v>
      </c>
      <c r="U238" s="6">
        <v>4900</v>
      </c>
      <c r="V238" s="6"/>
      <c r="W238" s="6"/>
    </row>
    <row r="239" ht="18.95" customHeight="1" spans="1:21">
      <c r="A239" s="172">
        <v>237</v>
      </c>
      <c r="B239" s="35" t="s">
        <v>1470</v>
      </c>
      <c r="C239" s="35" t="s">
        <v>1470</v>
      </c>
      <c r="D239" s="198" t="s">
        <v>45</v>
      </c>
      <c r="E239" s="5" t="s">
        <v>24</v>
      </c>
      <c r="F239" s="35">
        <v>557213079</v>
      </c>
      <c r="G239" s="40">
        <v>0.7</v>
      </c>
      <c r="H239" s="35" t="s">
        <v>239</v>
      </c>
      <c r="I239" s="35" t="s">
        <v>48</v>
      </c>
      <c r="J239" s="16" t="s">
        <v>45</v>
      </c>
      <c r="K239" s="35" t="s">
        <v>349</v>
      </c>
      <c r="L239" s="35" t="s">
        <v>349</v>
      </c>
      <c r="M239" s="16" t="s">
        <v>1471</v>
      </c>
      <c r="N239" s="35">
        <v>70</v>
      </c>
      <c r="O239" s="35" t="s">
        <v>1472</v>
      </c>
      <c r="P239" s="35" t="s">
        <v>1473</v>
      </c>
      <c r="Q239" s="35" t="s">
        <v>87</v>
      </c>
      <c r="R239" s="5" t="s">
        <v>33</v>
      </c>
      <c r="S239" s="35">
        <v>64.8</v>
      </c>
      <c r="T239" s="5" t="s">
        <v>34</v>
      </c>
      <c r="U239" s="16">
        <v>4700</v>
      </c>
    </row>
    <row r="240" ht="18.95" customHeight="1" spans="1:21">
      <c r="A240" s="172">
        <v>238</v>
      </c>
      <c r="B240" s="35" t="s">
        <v>1474</v>
      </c>
      <c r="C240" s="35" t="s">
        <v>1474</v>
      </c>
      <c r="D240" s="198" t="s">
        <v>45</v>
      </c>
      <c r="E240" s="5" t="s">
        <v>24</v>
      </c>
      <c r="F240" s="35">
        <v>557213082</v>
      </c>
      <c r="G240" s="35">
        <v>0.73</v>
      </c>
      <c r="H240" s="35" t="s">
        <v>57</v>
      </c>
      <c r="I240" s="35" t="s">
        <v>48</v>
      </c>
      <c r="J240" s="16" t="s">
        <v>45</v>
      </c>
      <c r="K240" s="35" t="s">
        <v>349</v>
      </c>
      <c r="L240" s="35" t="s">
        <v>349</v>
      </c>
      <c r="M240" s="16" t="s">
        <v>1475</v>
      </c>
      <c r="N240" s="35">
        <v>61</v>
      </c>
      <c r="O240" s="35" t="s">
        <v>1476</v>
      </c>
      <c r="P240" s="35" t="s">
        <v>1477</v>
      </c>
      <c r="Q240" s="35" t="s">
        <v>87</v>
      </c>
      <c r="R240" s="5" t="s">
        <v>33</v>
      </c>
      <c r="S240" s="35">
        <v>67.9</v>
      </c>
      <c r="T240" s="5" t="s">
        <v>34</v>
      </c>
      <c r="U240" s="16">
        <v>4200</v>
      </c>
    </row>
    <row r="241" ht="18.95" customHeight="1" spans="1:21">
      <c r="A241" s="172">
        <v>239</v>
      </c>
      <c r="B241" s="35" t="s">
        <v>1478</v>
      </c>
      <c r="C241" s="35" t="s">
        <v>1478</v>
      </c>
      <c r="D241" s="198" t="s">
        <v>45</v>
      </c>
      <c r="E241" s="5" t="s">
        <v>24</v>
      </c>
      <c r="F241" s="35">
        <v>557213081</v>
      </c>
      <c r="G241" s="35">
        <v>0.78</v>
      </c>
      <c r="H241" s="35" t="s">
        <v>239</v>
      </c>
      <c r="I241" s="35" t="s">
        <v>27</v>
      </c>
      <c r="J241" s="16" t="s">
        <v>45</v>
      </c>
      <c r="K241" s="35" t="s">
        <v>349</v>
      </c>
      <c r="L241" s="35" t="s">
        <v>349</v>
      </c>
      <c r="M241" s="16" t="s">
        <v>1479</v>
      </c>
      <c r="N241" s="35">
        <v>60</v>
      </c>
      <c r="O241" s="35" t="s">
        <v>1480</v>
      </c>
      <c r="P241" s="35" t="s">
        <v>1481</v>
      </c>
      <c r="Q241" s="35" t="s">
        <v>131</v>
      </c>
      <c r="R241" s="5" t="s">
        <v>33</v>
      </c>
      <c r="S241" s="35">
        <v>61.4</v>
      </c>
      <c r="T241" s="5" t="s">
        <v>34</v>
      </c>
      <c r="U241" s="16">
        <v>4200</v>
      </c>
    </row>
    <row r="242" ht="18.95" customHeight="1" spans="1:21">
      <c r="A242" s="172">
        <v>240</v>
      </c>
      <c r="B242" s="35" t="s">
        <v>1482</v>
      </c>
      <c r="C242" s="35" t="s">
        <v>1482</v>
      </c>
      <c r="D242" s="198" t="s">
        <v>45</v>
      </c>
      <c r="E242" s="5" t="s">
        <v>24</v>
      </c>
      <c r="F242" s="35">
        <v>557213078</v>
      </c>
      <c r="G242" s="40">
        <v>0.8</v>
      </c>
      <c r="H242" s="35" t="s">
        <v>67</v>
      </c>
      <c r="I242" s="35" t="s">
        <v>48</v>
      </c>
      <c r="J242" s="16" t="s">
        <v>45</v>
      </c>
      <c r="K242" s="35" t="s">
        <v>349</v>
      </c>
      <c r="L242" s="35" t="s">
        <v>349</v>
      </c>
      <c r="M242" s="16" t="s">
        <v>1483</v>
      </c>
      <c r="N242" s="35">
        <v>74</v>
      </c>
      <c r="O242" s="35" t="s">
        <v>1484</v>
      </c>
      <c r="P242" s="35" t="s">
        <v>1485</v>
      </c>
      <c r="Q242" s="35" t="s">
        <v>131</v>
      </c>
      <c r="R242" s="5" t="s">
        <v>33</v>
      </c>
      <c r="S242" s="35">
        <v>62.2</v>
      </c>
      <c r="T242" s="5" t="s">
        <v>34</v>
      </c>
      <c r="U242" s="16">
        <v>4500</v>
      </c>
    </row>
    <row r="243" ht="18.95" customHeight="1" spans="1:21">
      <c r="A243" s="172">
        <v>241</v>
      </c>
      <c r="B243" s="35" t="s">
        <v>1486</v>
      </c>
      <c r="C243" s="35" t="s">
        <v>1486</v>
      </c>
      <c r="D243" s="198" t="s">
        <v>45</v>
      </c>
      <c r="E243" s="5" t="s">
        <v>24</v>
      </c>
      <c r="F243" s="35">
        <v>557213084</v>
      </c>
      <c r="G243" s="40">
        <v>0.8</v>
      </c>
      <c r="H243" s="35" t="s">
        <v>67</v>
      </c>
      <c r="I243" s="35" t="s">
        <v>48</v>
      </c>
      <c r="J243" s="16" t="s">
        <v>45</v>
      </c>
      <c r="K243" s="35" t="s">
        <v>349</v>
      </c>
      <c r="L243" s="35" t="s">
        <v>349</v>
      </c>
      <c r="M243" s="16" t="s">
        <v>1487</v>
      </c>
      <c r="N243" s="35">
        <v>66</v>
      </c>
      <c r="O243" s="35" t="s">
        <v>291</v>
      </c>
      <c r="P243" s="35" t="s">
        <v>1488</v>
      </c>
      <c r="Q243" s="35" t="s">
        <v>131</v>
      </c>
      <c r="R243" s="5" t="s">
        <v>33</v>
      </c>
      <c r="S243" s="35">
        <v>66.3</v>
      </c>
      <c r="T243" s="5" t="s">
        <v>34</v>
      </c>
      <c r="U243" s="16">
        <v>4500</v>
      </c>
    </row>
    <row r="244" ht="18.95" customHeight="1" spans="1:21">
      <c r="A244" s="172">
        <v>242</v>
      </c>
      <c r="B244" s="35" t="s">
        <v>1489</v>
      </c>
      <c r="C244" s="35" t="s">
        <v>1489</v>
      </c>
      <c r="D244" s="198" t="s">
        <v>45</v>
      </c>
      <c r="E244" s="5" t="s">
        <v>24</v>
      </c>
      <c r="F244" s="35">
        <v>557213077</v>
      </c>
      <c r="G244" s="35">
        <v>0.84</v>
      </c>
      <c r="H244" s="35" t="s">
        <v>239</v>
      </c>
      <c r="I244" s="35" t="s">
        <v>48</v>
      </c>
      <c r="J244" s="16" t="s">
        <v>45</v>
      </c>
      <c r="K244" s="35" t="s">
        <v>28</v>
      </c>
      <c r="L244" s="35" t="s">
        <v>28</v>
      </c>
      <c r="M244" s="16" t="s">
        <v>1490</v>
      </c>
      <c r="N244" s="35">
        <v>71.5</v>
      </c>
      <c r="O244" s="35" t="s">
        <v>1491</v>
      </c>
      <c r="P244" s="35" t="s">
        <v>1492</v>
      </c>
      <c r="Q244" s="35" t="s">
        <v>61</v>
      </c>
      <c r="R244" s="5" t="s">
        <v>33</v>
      </c>
      <c r="S244" s="35">
        <v>66.2</v>
      </c>
      <c r="T244" s="5" t="s">
        <v>34</v>
      </c>
      <c r="U244" s="16">
        <v>4700</v>
      </c>
    </row>
    <row r="245" ht="18.95" customHeight="1" spans="1:21">
      <c r="A245" s="172">
        <v>243</v>
      </c>
      <c r="B245" s="35" t="s">
        <v>1493</v>
      </c>
      <c r="C245" s="35" t="s">
        <v>1493</v>
      </c>
      <c r="D245" s="198" t="s">
        <v>45</v>
      </c>
      <c r="E245" s="5" t="s">
        <v>24</v>
      </c>
      <c r="F245" s="35">
        <v>557213070</v>
      </c>
      <c r="G245" s="40">
        <v>0.9</v>
      </c>
      <c r="H245" s="35" t="s">
        <v>57</v>
      </c>
      <c r="I245" s="35" t="s">
        <v>240</v>
      </c>
      <c r="J245" s="16" t="s">
        <v>45</v>
      </c>
      <c r="K245" s="35" t="s">
        <v>28</v>
      </c>
      <c r="L245" s="35" t="s">
        <v>28</v>
      </c>
      <c r="M245" s="16" t="s">
        <v>1494</v>
      </c>
      <c r="N245" s="35">
        <v>57</v>
      </c>
      <c r="O245" s="35" t="s">
        <v>1495</v>
      </c>
      <c r="P245" s="35" t="s">
        <v>1496</v>
      </c>
      <c r="Q245" s="35" t="s">
        <v>87</v>
      </c>
      <c r="R245" s="5" t="s">
        <v>33</v>
      </c>
      <c r="S245" s="35">
        <v>66.5</v>
      </c>
      <c r="T245" s="5" t="s">
        <v>34</v>
      </c>
      <c r="U245" s="16">
        <v>5600</v>
      </c>
    </row>
    <row r="246" ht="18.95" customHeight="1" spans="1:23">
      <c r="A246" s="172">
        <v>244</v>
      </c>
      <c r="B246" s="35" t="s">
        <v>1497</v>
      </c>
      <c r="C246" s="35">
        <v>1900</v>
      </c>
      <c r="D246" s="35" t="s">
        <v>1498</v>
      </c>
      <c r="E246" s="5" t="s">
        <v>24</v>
      </c>
      <c r="F246" s="35">
        <v>557243102</v>
      </c>
      <c r="G246" s="35">
        <v>0.97</v>
      </c>
      <c r="H246" s="35" t="s">
        <v>57</v>
      </c>
      <c r="I246" s="35" t="s">
        <v>27</v>
      </c>
      <c r="J246" s="35" t="s">
        <v>1498</v>
      </c>
      <c r="K246" s="35" t="s">
        <v>28</v>
      </c>
      <c r="L246" s="35" t="s">
        <v>28</v>
      </c>
      <c r="M246" s="16" t="s">
        <v>1499</v>
      </c>
      <c r="N246" s="35">
        <v>66.5</v>
      </c>
      <c r="O246" s="35" t="s">
        <v>1500</v>
      </c>
      <c r="P246" s="35" t="s">
        <v>1501</v>
      </c>
      <c r="Q246" s="35" t="s">
        <v>87</v>
      </c>
      <c r="R246" s="5" t="s">
        <v>33</v>
      </c>
      <c r="S246" s="35">
        <v>71.9</v>
      </c>
      <c r="T246" s="42" t="s">
        <v>526</v>
      </c>
      <c r="U246" s="16">
        <v>4900</v>
      </c>
      <c r="V246" s="64" t="s">
        <v>1502</v>
      </c>
      <c r="W246" s="16" t="s">
        <v>1503</v>
      </c>
    </row>
    <row r="251" s="15" customFormat="1"/>
    <row r="252" customFormat="1" ht="19" customHeight="1"/>
    <row r="253" customFormat="1" ht="19" customHeight="1"/>
    <row r="254" customFormat="1" ht="19" customHeight="1"/>
    <row r="255" customFormat="1" ht="19" customHeight="1"/>
    <row r="256" customFormat="1" ht="19" customHeight="1"/>
    <row r="257" s="15" customFormat="1" ht="19" customHeight="1" spans="4:4">
      <c r="D257" s="108"/>
    </row>
    <row r="258" s="15" customFormat="1" ht="19" customHeight="1" spans="4:4">
      <c r="D258" s="108"/>
    </row>
    <row r="259" s="15" customFormat="1" ht="19" customHeight="1" spans="4:4">
      <c r="D259" s="111"/>
    </row>
    <row r="260" customFormat="1"/>
    <row r="261" customFormat="1" ht="18.95" customHeight="1"/>
    <row r="262" s="16" customFormat="1" ht="18.95" customHeight="1"/>
    <row r="263" customFormat="1"/>
    <row r="264" customFormat="1" ht="18.95" customHeight="1"/>
    <row r="265" customFormat="1" ht="18.95" customHeight="1"/>
    <row r="266" customFormat="1" ht="18.95" customHeight="1"/>
    <row r="267" customFormat="1"/>
    <row r="268" customFormat="1"/>
    <row r="269" customFormat="1"/>
    <row r="270" customFormat="1"/>
    <row r="271" customFormat="1"/>
    <row r="272" customFormat="1"/>
    <row r="273" customFormat="1"/>
    <row r="274" s="16" customFormat="1" ht="18.95" customHeight="1"/>
  </sheetData>
  <autoFilter ref="A1:W246">
    <extLst/>
  </autoFilter>
  <sortState ref="A98:IV145">
    <sortCondition ref="G98:G145" descending="1"/>
  </sortState>
  <conditionalFormatting sqref="B96">
    <cfRule type="duplicateValues" dxfId="0" priority="161"/>
    <cfRule type="duplicateValues" dxfId="0" priority="162" stopIfTrue="1"/>
  </conditionalFormatting>
  <conditionalFormatting sqref="B107">
    <cfRule type="duplicateValues" dxfId="0" priority="1"/>
    <cfRule type="duplicateValues" dxfId="0" priority="2"/>
    <cfRule type="duplicateValues" dxfId="0" priority="3"/>
  </conditionalFormatting>
  <conditionalFormatting sqref="B187">
    <cfRule type="duplicateValues" dxfId="0" priority="41" stopIfTrue="1"/>
  </conditionalFormatting>
  <conditionalFormatting sqref="B189">
    <cfRule type="duplicateValues" dxfId="0" priority="29" stopIfTrue="1"/>
    <cfRule type="duplicateValues" dxfId="0" priority="30" stopIfTrue="1"/>
  </conditionalFormatting>
  <conditionalFormatting sqref="B190">
    <cfRule type="duplicateValues" dxfId="0" priority="43" stopIfTrue="1"/>
  </conditionalFormatting>
  <conditionalFormatting sqref="B191">
    <cfRule type="duplicateValues" dxfId="0" priority="50" stopIfTrue="1"/>
  </conditionalFormatting>
  <conditionalFormatting sqref="B193">
    <cfRule type="duplicateValues" dxfId="0" priority="49"/>
  </conditionalFormatting>
  <conditionalFormatting sqref="B195">
    <cfRule type="duplicateValues" dxfId="0" priority="25" stopIfTrue="1"/>
    <cfRule type="duplicateValues" dxfId="0" priority="26" stopIfTrue="1"/>
  </conditionalFormatting>
  <conditionalFormatting sqref="B202:B204">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onditionalFormatting>
  <conditionalFormatting sqref="D257:D259">
    <cfRule type="duplicateValues" dxfId="0" priority="27" stopIfTrue="1"/>
    <cfRule type="duplicateValues" dxfId="0" priority="28" stopIfTrue="1"/>
  </conditionalFormatting>
  <conditionalFormatting sqref="A3:A4 A69 A67 A65 A63 A61 A59 A57 A55 A53 A51 A49 A47 A45 A43 A41 A39 A37 A35 A33 A31 A29 A27 A25 A23 A21 A14 A6 A8 A10 A12 A16 A71 A18 A77 A75 A73 A84:A208 A80 A82">
    <cfRule type="duplicateValues" dxfId="0" priority="42" stopIfTrue="1"/>
  </conditionalFormatting>
  <conditionalFormatting sqref="B79 B194">
    <cfRule type="duplicateValues" dxfId="0" priority="33" stopIfTrue="1"/>
    <cfRule type="duplicateValues" dxfId="0" priority="34" stopIfTrue="1"/>
  </conditionalFormatting>
  <hyperlinks>
    <hyperlink ref="V198" r:id="rId2" display="https://v360.in/movie/1506_A73-2400-519240872"/>
    <hyperlink ref="V99" r:id="rId3" display="https://view.gem360.in/gem360.html?d=0201241604-A122-2700"/>
    <hyperlink ref="W99" r:id="rId4" display="https://videos.gem360.in/imaged/0201241604-A122-2700/still.jpg"/>
    <hyperlink ref="V29" r:id="rId5" display="https://v360.in/movie/1506_A92-900-538296733"/>
    <hyperlink ref="W79" r:id="rId6" display="https://data1.360view.link/data/1/imaged/1001246-A122-2900/still.jpg"/>
    <hyperlink ref="W6" r:id="rId7" display="https://data1.360view.link/data/1/imaged/1001248-B12-1600/still.jpg"/>
    <hyperlink ref="V79" r:id="rId8" display="https://workshop.360view.link/view/1001246-A122-2900"/>
    <hyperlink ref="V6" r:id="rId9" display="https://workshop.360view.link/view/1001248-B12-1600"/>
    <hyperlink ref="V107" r:id="rId10" display="https://workshop.360view.link/view/1301244-a121-902"/>
    <hyperlink ref="W107" r:id="rId11" display="https://data1.360view.link/data/1/imaged/1301244-a121-902/still.jpg"/>
    <hyperlink ref="V2" r:id="rId12" display="https://workshop.360view.link/view/2401241-B1-100"/>
  </hyperlinks>
  <pageMargins left="0.7" right="0.7" top="0.75" bottom="0.75" header="0.3" footer="0.3"/>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2006-09-16T00:00:00Z</dcterms:created>
  <dcterms:modified xsi:type="dcterms:W3CDTF">2024-01-30T05:08:34Z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938EF9E463A44C148B5CBC8A3ADB6FD9_12</vt:lpwstr>
  </property>
  <property fmtid="{D5CDD505-2E9C-101B-9397-08002B2CF9AE}" pid="3" name="KSOProductBuildVer">
    <vt:lpwstr>1033-12.2.0.13431</vt:lpwstr>
  </property>
</Properties>
</file>