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9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<sst xmlns="http://schemas.openxmlformats.org/spreadsheetml/2006/main" count="2419" uniqueCount="917">
  <si>
    <t>NO.</t>
  </si>
  <si>
    <t>Stock #
No.</t>
  </si>
  <si>
    <t>Lot 
No.</t>
  </si>
  <si>
    <t>SHAPE</t>
  </si>
  <si>
    <t>Lab</t>
  </si>
  <si>
    <t>REPORT #</t>
  </si>
  <si>
    <t>Weight</t>
  </si>
  <si>
    <t>Color</t>
  </si>
  <si>
    <t>Clarity</t>
  </si>
  <si>
    <t>Cut</t>
  </si>
  <si>
    <t>Polish</t>
  </si>
  <si>
    <t>Symmetry</t>
  </si>
  <si>
    <t>Measurements</t>
  </si>
  <si>
    <t>Table %</t>
  </si>
  <si>
    <t>Crown</t>
  </si>
  <si>
    <t xml:space="preserve">Pavalion </t>
  </si>
  <si>
    <t>Girdle</t>
  </si>
  <si>
    <t>Culet</t>
  </si>
  <si>
    <t>Depth %</t>
  </si>
  <si>
    <t>floInt</t>
  </si>
  <si>
    <t>RAP PRICE</t>
  </si>
  <si>
    <t>Diamond Video</t>
  </si>
  <si>
    <t>Diamond IMAGE</t>
  </si>
  <si>
    <t>B12-800</t>
  </si>
  <si>
    <t>RBC</t>
  </si>
  <si>
    <t>IGI</t>
  </si>
  <si>
    <t>615371132</t>
  </si>
  <si>
    <t>F</t>
  </si>
  <si>
    <t>VS 2</t>
  </si>
  <si>
    <t>Excellent</t>
  </si>
  <si>
    <t>14.71-14.78*9.13</t>
  </si>
  <si>
    <t>15.5-36</t>
  </si>
  <si>
    <t>42-40.2</t>
  </si>
  <si>
    <t xml:space="preserve">Medium To Slightly Thick (Faceted) </t>
  </si>
  <si>
    <t>POINTED</t>
  </si>
  <si>
    <t>NONE</t>
  </si>
  <si>
    <t>https://workshop.360view.link/view/1601246-b12-800</t>
  </si>
  <si>
    <t>https://data1.360view.link/data/1/imaged/1601246-b12-800/still.jpg</t>
  </si>
  <si>
    <t>A121-500</t>
  </si>
  <si>
    <t>605392452</t>
  </si>
  <si>
    <t>VS 1</t>
  </si>
  <si>
    <t>Ideal</t>
  </si>
  <si>
    <t>14.40-14.46*8.91</t>
  </si>
  <si>
    <t>15.5-35.9</t>
  </si>
  <si>
    <t>42.5-40.2</t>
  </si>
  <si>
    <t>https://workshop.360view.link/view/3110233-a121-500</t>
  </si>
  <si>
    <t>https://data1.360view.link/data/1/imaged/3110233-a121-500/still.jpg</t>
  </si>
  <si>
    <t>A121-800</t>
  </si>
  <si>
    <t>605374939</t>
  </si>
  <si>
    <t>G</t>
  </si>
  <si>
    <t>14.41-14.45*8.62</t>
  </si>
  <si>
    <t>14-33.3</t>
  </si>
  <si>
    <t>42-40.1</t>
  </si>
  <si>
    <t xml:space="preserve">Medium (Faceted) </t>
  </si>
  <si>
    <t>https://workshop.360view.link/view/3110236-a121-800</t>
  </si>
  <si>
    <t>https://data1.360view.link/data/1/imaged/3110236-a121-800/still.jpg</t>
  </si>
  <si>
    <t>B12-500</t>
  </si>
  <si>
    <t>614336143</t>
  </si>
  <si>
    <t>14.32-14.37*8.41</t>
  </si>
  <si>
    <t>13-31.9</t>
  </si>
  <si>
    <t>https://workshop.360view.link/view/1001240-B12-500</t>
  </si>
  <si>
    <t>https://data1.360view.link/data/1/imaged/1001240-B12-500/still.jpg</t>
  </si>
  <si>
    <t>A121-1100</t>
  </si>
  <si>
    <t>605384684</t>
  </si>
  <si>
    <t>14.16-14.21*8.35</t>
  </si>
  <si>
    <t>13.5-32.2</t>
  </si>
  <si>
    <t>42.5-40.3</t>
  </si>
  <si>
    <t>https://workshop.360view.link/view/0811234-a121-1100</t>
  </si>
  <si>
    <t>https://data1.360view.link/data/1/imaged/0811234-a121-1100/still.jpg</t>
  </si>
  <si>
    <t>B12-300</t>
  </si>
  <si>
    <t>614394865</t>
  </si>
  <si>
    <t>13.73-13.82*8.51</t>
  </si>
  <si>
    <t>15.5-35.5</t>
  </si>
  <si>
    <t>https://workshop.360view.link/view/1601243-B12-300</t>
  </si>
  <si>
    <t>https://data1.360view.link/data/1/imaged/0601243-B12-300/still.jpg</t>
  </si>
  <si>
    <t>B12-1300</t>
  </si>
  <si>
    <t>615361260</t>
  </si>
  <si>
    <t>13.32-13.38*8.23</t>
  </si>
  <si>
    <t>15.5-35.2</t>
  </si>
  <si>
    <t>42.5-40.5</t>
  </si>
  <si>
    <t>https://workshop.360view.link/view/1601244-b12-1300</t>
  </si>
  <si>
    <t>https://data1.360view.link/data/1/imaged/1601244-b12-1300/still.jpg</t>
  </si>
  <si>
    <t>A121-1200</t>
  </si>
  <si>
    <t>605392451</t>
  </si>
  <si>
    <t>13.21-13.26*8.22</t>
  </si>
  <si>
    <t>https://workshop.360view.link/view/0311232-a121-900</t>
  </si>
  <si>
    <t>https://data1.360view.link/data/1/imaged/0311233-A121-1200/still.jpg</t>
  </si>
  <si>
    <t>A121-900</t>
  </si>
  <si>
    <t>605305429</t>
  </si>
  <si>
    <t>13.11-13.15*7.97</t>
  </si>
  <si>
    <t>14-34.5</t>
  </si>
  <si>
    <t>https://workshop.360view.link/view/0311233-A121-1200</t>
  </si>
  <si>
    <t>https://data1.360view.link/data/1/imaged/0311232-a121-900/still.jpg</t>
  </si>
  <si>
    <t>B12-100</t>
  </si>
  <si>
    <t>614394869</t>
  </si>
  <si>
    <t>13.08-13.11*7.66</t>
  </si>
  <si>
    <t>42-40.3</t>
  </si>
  <si>
    <t>https://workshop.360view.link/view/0801242-B12-100</t>
  </si>
  <si>
    <t>https://data1.360view.link/data/1/imaged/0801242-B12-100/still.jpg</t>
  </si>
  <si>
    <t>B12-200</t>
  </si>
  <si>
    <t>613390153</t>
  </si>
  <si>
    <t>13.01-13.05*7.69</t>
  </si>
  <si>
    <t>https://workshop.360view.link/view/0101244-A12-200</t>
  </si>
  <si>
    <t>https://data1.360view.link/data/1/imaged/0101244-A12-200/still.jpg</t>
  </si>
  <si>
    <t>B12-1100</t>
  </si>
  <si>
    <t>E</t>
  </si>
  <si>
    <t>12.71-12.76*7.58</t>
  </si>
  <si>
    <t>13-32.3</t>
  </si>
  <si>
    <t>https://view.gem360.in/gem360.html?d=2712231554-B12-1100</t>
  </si>
  <si>
    <t>https://videos.gem360.in/imaged/2712231554-B12-1100/still.jpg</t>
  </si>
  <si>
    <t>A121-1400</t>
  </si>
  <si>
    <t>12.77-12.81*7.65</t>
  </si>
  <si>
    <t>14.5-33.9</t>
  </si>
  <si>
    <t>https://view.gem360.in/gem360/2010231107-A121-1400/gem360-2010231107-A121-1400.html</t>
  </si>
  <si>
    <t>https://view.gem360.in/gem360/2010231107-A121-1400/thumb.jpg</t>
  </si>
  <si>
    <t>B11-100</t>
  </si>
  <si>
    <t>12.38-12.42*7.72</t>
  </si>
  <si>
    <t>15-36.3</t>
  </si>
  <si>
    <t>42.5-40.4</t>
  </si>
  <si>
    <t>https://view.gem360.in/gem360/0211230621-B11-100/gem360-0211230621-B11-100.html</t>
  </si>
  <si>
    <t>https://view.gem360.in/gem360/0211230621-B11-100/thumb.jpg</t>
  </si>
  <si>
    <t>B12-900</t>
  </si>
  <si>
    <t>12.57-12.62*7.49</t>
  </si>
  <si>
    <t>13-32.2</t>
  </si>
  <si>
    <t>43-40.7</t>
  </si>
  <si>
    <t>https://view.gem360.in/gem360.html?d=2612231632-B12-900</t>
  </si>
  <si>
    <t>https://videos.gem360.in/imaged/2612231632-B12-900/still.jpg</t>
  </si>
  <si>
    <t>A119-2300</t>
  </si>
  <si>
    <t>596315448</t>
  </si>
  <si>
    <t>SI 2</t>
  </si>
  <si>
    <t>12.43-12.50*7.59</t>
  </si>
  <si>
    <t>44.5-41.6</t>
  </si>
  <si>
    <t>https://workshop.360view.link/view/0209233-A-119-2300</t>
  </si>
  <si>
    <t>https://data1.360view.link/data/1/imaged/0209233-A-119-2300/still.jpg</t>
  </si>
  <si>
    <t>B12-1000</t>
  </si>
  <si>
    <t>12.53-12.58*7.39</t>
  </si>
  <si>
    <t>https://view.gem360.in/gem360.html?d=0201241613-B12-1000</t>
  </si>
  <si>
    <t>https://videos.gem360.in/imaged/0201241613-B12-1000/still.jpg</t>
  </si>
  <si>
    <t>A121-600</t>
  </si>
  <si>
    <t>12.21-12.26*7.51</t>
  </si>
  <si>
    <t>15-36.2</t>
  </si>
  <si>
    <t>https://view.gem360.in/gem360/0211230627-A121-600/gem360-0211230627-A121-600.html</t>
  </si>
  <si>
    <t>https://view.gem360.in/gem360/0211230627-A121-600/thumb.jpg</t>
  </si>
  <si>
    <t>B12-1400</t>
  </si>
  <si>
    <t>VVS 2</t>
  </si>
  <si>
    <t>12.03-12.08*7.37</t>
  </si>
  <si>
    <t>14.5-35.5</t>
  </si>
  <si>
    <t>https://view.gem360.in/gem360.html?d=2312231548-B-12-1400</t>
  </si>
  <si>
    <t>https://videos.gem360.in/imaged/2312231548-B-12-1400/still.jpg</t>
  </si>
  <si>
    <t>B9-4800</t>
  </si>
  <si>
    <t>600398613</t>
  </si>
  <si>
    <t>12.01-12.05*7.32</t>
  </si>
  <si>
    <t>15-35.6</t>
  </si>
  <si>
    <t xml:space="preserve">Thin To Medium (Faceted) </t>
  </si>
  <si>
    <t>https://view.gem360.in/gem360/0409231039-B9-4800/gem360-0409231039-B9-4800.html</t>
  </si>
  <si>
    <t>https://view.gem360.in/gem360/0409231039-B9-4800/thumb.jpg</t>
  </si>
  <si>
    <t>B12-400</t>
  </si>
  <si>
    <t>11.83-11.86*7.46</t>
  </si>
  <si>
    <t>14.5-35.3</t>
  </si>
  <si>
    <t>44-41.3</t>
  </si>
  <si>
    <t>https://view.gem360.in/gem360.html?d=2912231619-B-12-400</t>
  </si>
  <si>
    <t>https://videos.gem360.in/imaged/2912231619-B-12-400/still.jpg</t>
  </si>
  <si>
    <t>B11-600</t>
  </si>
  <si>
    <t>11.87-11.91*7.35</t>
  </si>
  <si>
    <t>15.5-36.2</t>
  </si>
  <si>
    <t>42.5-40.1</t>
  </si>
  <si>
    <t>https://view.gem360.in/gem360/0711231259-B-11-600/gem360-0711231259-B-11-600.html</t>
  </si>
  <si>
    <t>https://view.gem360.in/gem360/0711231259-B-11-600/thumb.jpg</t>
  </si>
  <si>
    <t>A119-600</t>
  </si>
  <si>
    <t>595390192</t>
  </si>
  <si>
    <t>11.98-12.01*7.09</t>
  </si>
  <si>
    <t>13.5-32.5</t>
  </si>
  <si>
    <t>https://view.gem360.in/gem360/0108231004-A-119-600/gem360-0108231004-A-119-600.html</t>
  </si>
  <si>
    <t>https://view.gem360.in/gem360/0108231004-A-119-600/thumb.jpg</t>
  </si>
  <si>
    <t>A119-1700</t>
  </si>
  <si>
    <t>595390191</t>
  </si>
  <si>
    <t>11.73-11.79*7.15</t>
  </si>
  <si>
    <t>15-35.5</t>
  </si>
  <si>
    <t>https://view.gem360.in/gem360/0108231014-A-119-1700/gem360-0108231014-A-119-1700.html</t>
  </si>
  <si>
    <t>https://view.gem360.in/gem360/0108231014-A-119-1700/thumb.jpg</t>
  </si>
  <si>
    <t>A120-600</t>
  </si>
  <si>
    <t>11.99-12.01*7.03</t>
  </si>
  <si>
    <t>43-40.6</t>
  </si>
  <si>
    <t>https://view.gem360.in/gem360/1810231207-A-120-600/gem360-1810231207-A-120-600.html</t>
  </si>
  <si>
    <t>https://view.gem360.in/gem360/1810231207-A-120-600/thumb.jpg</t>
  </si>
  <si>
    <t>A116-400</t>
  </si>
  <si>
    <t>11.81-11.86*7.04</t>
  </si>
  <si>
    <t>https://view.gem360.in/gem360/2706231041-A-116-400/gem360-2706231041-A-116-400.html</t>
  </si>
  <si>
    <t>https://view.gem360.in/gem360/2706231041-A-116-400/thumb.jpg</t>
  </si>
  <si>
    <t>B9-100</t>
  </si>
  <si>
    <t>600398616</t>
  </si>
  <si>
    <t>11.65-11.71*7.16</t>
  </si>
  <si>
    <t>15.5-35.3</t>
  </si>
  <si>
    <t>https://view.gem360.in/gem360/0409231045-B9-100/gem360-0409231045-B9-100.html</t>
  </si>
  <si>
    <t>https://view.gem360.in/gem360/0409231045-B9-100/thumb.jpg</t>
  </si>
  <si>
    <t>A122-100</t>
  </si>
  <si>
    <t>11.91-11.97*7</t>
  </si>
  <si>
    <t>https://view.gem360.in/gem360.html?d=0401241555-A122-100</t>
  </si>
  <si>
    <t>https://videos.gem360.in/imaged/0401241555-A122-100/still.jpg</t>
  </si>
  <si>
    <t>A121-200</t>
  </si>
  <si>
    <t>11.84-11.87*7.07</t>
  </si>
  <si>
    <t>14-34</t>
  </si>
  <si>
    <t>https://view.gem360.in/gem360/0211230637-A121-200/gem360-0211230637-A121-200.html</t>
  </si>
  <si>
    <t>https://view.gem360.in/gem360/0211230637-A121-200/thumb.jpg</t>
  </si>
  <si>
    <t>A119-700</t>
  </si>
  <si>
    <t>595390190</t>
  </si>
  <si>
    <t>11.61-11.63*7.16</t>
  </si>
  <si>
    <t>15-35.3</t>
  </si>
  <si>
    <t>42.5-40.6</t>
  </si>
  <si>
    <t>https://view.gem360.in/gem360/0108231010-A-119-700/gem360-0108231010-A-119-700.html</t>
  </si>
  <si>
    <t>https://view.gem360.in/gem360/0108231010-A-119-700/thumb.jpg</t>
  </si>
  <si>
    <t>B9-3800</t>
  </si>
  <si>
    <t>600398615</t>
  </si>
  <si>
    <t>11.63-11.69*7.12</t>
  </si>
  <si>
    <t>15-34.9</t>
  </si>
  <si>
    <t>https://view.gem360.in/gem360/0409231054-B9-3800/gem360-0409231054-B9-3800.html</t>
  </si>
  <si>
    <t>https://view.gem360.in/gem360/0409231054-B9-3800/thumb.jpg</t>
  </si>
  <si>
    <t>B11-1300</t>
  </si>
  <si>
    <t>11.65-11.7*7.09</t>
  </si>
  <si>
    <t>14.5-34.2</t>
  </si>
  <si>
    <t>https://view.gem360.in/gem360/0211230640-B11-1300/gem360-0211230640-B11-1300.html</t>
  </si>
  <si>
    <t>https://view.gem360.in/gem360/0211230640-B11-1300/thumb.jpg</t>
  </si>
  <si>
    <t>A119-1400</t>
  </si>
  <si>
    <t>595372262</t>
  </si>
  <si>
    <t>11.49-11.52*7.13</t>
  </si>
  <si>
    <t>15-35.2</t>
  </si>
  <si>
    <t>43.5-41</t>
  </si>
  <si>
    <t>https://workshop.360view.link/view/2408237-A-119-1400</t>
  </si>
  <si>
    <t>https://data1.360view.link/data/1/imaged/2408237-A-119-1400/still.jpg</t>
  </si>
  <si>
    <t>B9-1000</t>
  </si>
  <si>
    <t>11.44-11.47*6.90</t>
  </si>
  <si>
    <t>14.5-34.4</t>
  </si>
  <si>
    <t>https://view.gem360.in/gem360/0109230510-B9-1000/gem360-0109230510-B9-1000.html</t>
  </si>
  <si>
    <t>https://view.gem360.in/gem360/0109230510-B9-1000/thumb.jpg</t>
  </si>
  <si>
    <t>A119-1500</t>
  </si>
  <si>
    <t>595390189</t>
  </si>
  <si>
    <t>11.54-11.56*6.81</t>
  </si>
  <si>
    <t>13-32.6</t>
  </si>
  <si>
    <t>https://view.gem360.in/gem360/0408231202-A119-1500/gem360-0408231202-A119-1500.html</t>
  </si>
  <si>
    <t>https://view.gem360.in/gem360/0408231202-A119-1500/thumb.jpg</t>
  </si>
  <si>
    <t>A111-100</t>
  </si>
  <si>
    <t>11.29-11.33*6.97</t>
  </si>
  <si>
    <t>13.5-32.1</t>
  </si>
  <si>
    <t>44-41.5</t>
  </si>
  <si>
    <t>None</t>
  </si>
  <si>
    <t>https://view.gem360.in/gem360/2003231138-A-111-100/gem360-2003231138-A-111-100.html</t>
  </si>
  <si>
    <t>https://view.gem360.in/gem360/2003231138-A-111-100/thumb.jpg</t>
  </si>
  <si>
    <t>A119-900</t>
  </si>
  <si>
    <t>595372260</t>
  </si>
  <si>
    <t>11.19-11.27*6.93</t>
  </si>
  <si>
    <t>https://workshop.360view.link/view/2508235-A-119-900</t>
  </si>
  <si>
    <t>https://data1.360view.link/data/1/imaged/2508235-A-119-900/still.jpg</t>
  </si>
  <si>
    <t>A119-1600</t>
  </si>
  <si>
    <t>595372263</t>
  </si>
  <si>
    <t>11.28-11.31*6.85</t>
  </si>
  <si>
    <t>14.5-33.7</t>
  </si>
  <si>
    <t>https://workshop.360view.link/view/2408232-A-119-1600</t>
  </si>
  <si>
    <t>https://data1.360view.link/data/1/imaged/2408232-A-119-1600/still.jpg</t>
  </si>
  <si>
    <t>A119-400</t>
  </si>
  <si>
    <t>595372259</t>
  </si>
  <si>
    <t>11.17-11.22*6.89</t>
  </si>
  <si>
    <t>15.5-35.7</t>
  </si>
  <si>
    <t>https://d.360view.link/detail/6_A119-400-595372259</t>
  </si>
  <si>
    <t>https://data1.360view.link/data/6/imaged/A119-400-595372259/still.jpg</t>
  </si>
  <si>
    <t>A116-100</t>
  </si>
  <si>
    <t>11.45-11.48*6.72</t>
  </si>
  <si>
    <t>https://view.gem360.in/gem360/2706231055-A-116-100/gem360-2706231055-A-116-100.html</t>
  </si>
  <si>
    <t>https://view.gem360.in/gem360/2706231055-A-116-100/thumb.jpg</t>
  </si>
  <si>
    <t>B9-1600</t>
  </si>
  <si>
    <t>11.09-11.14*6.92</t>
  </si>
  <si>
    <t>15-35.4</t>
  </si>
  <si>
    <t>43-40.8</t>
  </si>
  <si>
    <t>https://view.gem360.in/gem360/0109230512-B9-1600/gem360-0109230512-B9-1600.html</t>
  </si>
  <si>
    <t>https://view.gem360.in/gem360/0109230512-B9-1600/thumb.jpg</t>
  </si>
  <si>
    <t>A112-600</t>
  </si>
  <si>
    <t>11.27-11.29*6.88</t>
  </si>
  <si>
    <t>https://view.gem360.in/gem360/2003231142-A-112-600/gem360-2003231142-A-112-600.html</t>
  </si>
  <si>
    <t>https://view.gem360.in/gem360/2003231142-A-112-600/thumb.jpg</t>
  </si>
  <si>
    <t>B7-600</t>
  </si>
  <si>
    <t>11.27-11.31*6.82</t>
  </si>
  <si>
    <t>12.5-32.1</t>
  </si>
  <si>
    <t>https://view.gem360.in/gem360/2104231033-B-7-600/gem360-2104231033-B-7-600.html</t>
  </si>
  <si>
    <t>https://view.gem360.in/gem360/2104231033-B-7-600/thumb.jpg</t>
  </si>
  <si>
    <t>A110-200</t>
  </si>
  <si>
    <t>11.18-11.23*6.81</t>
  </si>
  <si>
    <t>15.5-35.8</t>
  </si>
  <si>
    <t>https://view.gem360.in/gem360/1803230849-A-110-200/gem360-1803230849-A-110-200.html</t>
  </si>
  <si>
    <t>https://view.gem360.in/gem360/1803230849-A-110-200/thumb.jpg</t>
  </si>
  <si>
    <t>A119-100</t>
  </si>
  <si>
    <t>11.04-11.08*6.92</t>
  </si>
  <si>
    <t>43.5-41.1</t>
  </si>
  <si>
    <t>https://view.gem360.in/gem360/2707231007-A119-100/gem360-2707231007-A119-100.html</t>
  </si>
  <si>
    <t>https://view.gem360.in/gem360/2707231007-A119-100/thumb.jpg</t>
  </si>
  <si>
    <t>A122-800</t>
  </si>
  <si>
    <t>11.23-11.26*6.63</t>
  </si>
  <si>
    <t>https://view.gem360.in/gem360.html?d=0401241558-A122-800</t>
  </si>
  <si>
    <t>https://videos.gem360.in/imaged/0401241558-A122-800/still.jpg</t>
  </si>
  <si>
    <t>A114-500</t>
  </si>
  <si>
    <t>11.19-11.23*6.66</t>
  </si>
  <si>
    <t>13-32.1</t>
  </si>
  <si>
    <t>https://view.gem360.in/gem360/2007231207-A-114-500/gem360-2007231207-A-114-500.html</t>
  </si>
  <si>
    <t>https://view.gem360.in/gem360/2007231207-A-114-500/thumb.jpg</t>
  </si>
  <si>
    <t>A119-3400</t>
  </si>
  <si>
    <t>11.15-11.20*6.63</t>
  </si>
  <si>
    <t>https://view.gem360.in/gem360/0109230516-A119-3400/gem360-0109230516-A119-3400.html</t>
  </si>
  <si>
    <t>https://view.gem360.in/gem360/0109230516-A119-3400/thumb.jpg</t>
  </si>
  <si>
    <t>A119-2600</t>
  </si>
  <si>
    <t>595383026</t>
  </si>
  <si>
    <t>Fancy Vivid Blue</t>
  </si>
  <si>
    <t>11.17-11.23*6.50</t>
  </si>
  <si>
    <t>12-31.9</t>
  </si>
  <si>
    <t>https://workshop.360view.link/view/1809234-a-119-2600</t>
  </si>
  <si>
    <t>https://data1.360view.link/data/1/imaged/1809234-a-119-2600/still.jpg</t>
  </si>
  <si>
    <t>A117-200</t>
  </si>
  <si>
    <t>11.17-11.19*6.53</t>
  </si>
  <si>
    <t>12.5-32</t>
  </si>
  <si>
    <t>https://view.gem360.in/gem360/1707230935-A117-200/gem360-1707230935-A117-200.html</t>
  </si>
  <si>
    <t>https://view.gem360.in/gem360/1707230935-A117-200/thumb.jpg</t>
  </si>
  <si>
    <t>B9-4100</t>
  </si>
  <si>
    <t>600398609</t>
  </si>
  <si>
    <t>10.81-10.85*6.82</t>
  </si>
  <si>
    <t>15-35.8</t>
  </si>
  <si>
    <t>https://workshop.360view.link/view/0610238-b9-4100</t>
  </si>
  <si>
    <t>https://data1.360view.link/data/1/imaged/0610238-b9-4100/still.jpg</t>
  </si>
  <si>
    <t>B9-1900</t>
  </si>
  <si>
    <t>600385534</t>
  </si>
  <si>
    <t>10.62-10.66*6.63</t>
  </si>
  <si>
    <t>15.5-36.3</t>
  </si>
  <si>
    <t>https://workshop.360view.link/view/0610232-B9-1900</t>
  </si>
  <si>
    <t>https://data1.360view.link/data/1/imaged/0610232-B9-1900/still.jpg</t>
  </si>
  <si>
    <t>A122-900</t>
  </si>
  <si>
    <t>618439668</t>
  </si>
  <si>
    <t>10.71-10.75*6.60</t>
  </si>
  <si>
    <t>14.5-34.7</t>
  </si>
  <si>
    <t>B11-900</t>
  </si>
  <si>
    <t>10.69-10.73*6.43</t>
  </si>
  <si>
    <t>https://view.gem360.in/gem360/0711231329-B11-900/gem360-0711231329-B11-900.html</t>
  </si>
  <si>
    <t>https://view.gem360.in/gem360/0711231329-B11-900/thumb.jpg</t>
  </si>
  <si>
    <t>B9-5100</t>
  </si>
  <si>
    <t>600334753</t>
  </si>
  <si>
    <t>10.61-10.66*6.48</t>
  </si>
  <si>
    <t>https://workshop.360view.link/view/2609238-B9-5100</t>
  </si>
  <si>
    <t>https://data1.360view.link/data/1/imaged/2609238-B9-5100/still.jpg</t>
  </si>
  <si>
    <t>A122-3300</t>
  </si>
  <si>
    <t>617402391</t>
  </si>
  <si>
    <t>10.60-10.65*6.36</t>
  </si>
  <si>
    <t>13.5-32.8</t>
  </si>
  <si>
    <t>https://workshop.360view.link/view/2001241-A122-3300</t>
  </si>
  <si>
    <t>https://data1.360view.link/data/1/imaged/2001241-A122-3300/still.jpg</t>
  </si>
  <si>
    <t>A114-800</t>
  </si>
  <si>
    <t>586339760</t>
  </si>
  <si>
    <t>Fancy Intense Pink</t>
  </si>
  <si>
    <t>10.75-10.77*6.31</t>
  </si>
  <si>
    <t>Slight</t>
  </si>
  <si>
    <t>https://d1pfghue593dg9.cloudfront.net/360view.html?d=a-114&amp;z=1</t>
  </si>
  <si>
    <t>A114-900</t>
  </si>
  <si>
    <t>10.77-10.8*6.30</t>
  </si>
  <si>
    <t>https://view.gem360.in/gem360/1306230954-A-114-900/gem360-1306230954-A-114-900.html</t>
  </si>
  <si>
    <t>https://view.gem360.in/gem360/1306230954-A-114-900/thumb.jpg</t>
  </si>
  <si>
    <t>A122-3700</t>
  </si>
  <si>
    <t>616491532</t>
  </si>
  <si>
    <t>10.46-10.49*6.33</t>
  </si>
  <si>
    <t>13.5-32.3</t>
  </si>
  <si>
    <t>https://workshop.360view.link/view/1001240-A122-3700</t>
  </si>
  <si>
    <t>https://data1.360view.link/data/1/imaged/1001240-A122-3700/still.jpg</t>
  </si>
  <si>
    <t>A115-500</t>
  </si>
  <si>
    <t>10.51-10.55*6.19</t>
  </si>
  <si>
    <t>https://view.gem360.in/gem360/3006231102-A-115-500/gem360-3006231102-A-115-500.html</t>
  </si>
  <si>
    <t>https://view.gem360.in/gem360/3006231102-A-115-500/thumb.jpg</t>
  </si>
  <si>
    <t>A122-4400</t>
  </si>
  <si>
    <t>617402388</t>
  </si>
  <si>
    <t>H</t>
  </si>
  <si>
    <t>10.34-10.37*6.19</t>
  </si>
  <si>
    <t>13.5-33.2</t>
  </si>
  <si>
    <t>https://workshop.360view.link/view/1901240-A122-4400</t>
  </si>
  <si>
    <t>https://data1.360view.link/data/1/imaged/1901240-A122-4400/still.jpg</t>
  </si>
  <si>
    <t>B11-500</t>
  </si>
  <si>
    <t>10.14-10.17*6.35</t>
  </si>
  <si>
    <t>15.5-36.1</t>
  </si>
  <si>
    <t>https://view.gem360.in/gem360/0711231339-B11-500/gem360-0711231339-B11-500.html</t>
  </si>
  <si>
    <t>https://view.gem360.in/gem360/0711231339-B11-500/thumb.jpg</t>
  </si>
  <si>
    <t>A122-2000</t>
  </si>
  <si>
    <t>617472395</t>
  </si>
  <si>
    <t>10.45-10.48*6.10</t>
  </si>
  <si>
    <t>https://workshop.360view.link/view/2001246-A122-2000</t>
  </si>
  <si>
    <t>https://data1.360view.link/data/1/imaged/2001246-A122-2000/still.jpg</t>
  </si>
  <si>
    <t>A122-4000</t>
  </si>
  <si>
    <t>618472170</t>
  </si>
  <si>
    <t>10.40-10.45*6.11</t>
  </si>
  <si>
    <t>B9-3700</t>
  </si>
  <si>
    <t>600317284</t>
  </si>
  <si>
    <t>10.08-10.13*6.30</t>
  </si>
  <si>
    <t>13.5-34.5</t>
  </si>
  <si>
    <t>https://workshop.360view.link/view/2609231-B9-3700</t>
  </si>
  <si>
    <t>https://data1.360view.link/data/1/imaged/2609231-B9-3700/still.jpg</t>
  </si>
  <si>
    <t>B11-400</t>
  </si>
  <si>
    <t>608359201</t>
  </si>
  <si>
    <t>10.11-10.14*6.21</t>
  </si>
  <si>
    <t>16-36.3</t>
  </si>
  <si>
    <t>https://workshop.360view.link/view/1212235-b11-400</t>
  </si>
  <si>
    <t>https://data1.360view.link/data/1/imaged/1212235-b11-400/still.jpg</t>
  </si>
  <si>
    <t>B11-1200</t>
  </si>
  <si>
    <t>9.87-9.9*6.17</t>
  </si>
  <si>
    <t>16-36.2</t>
  </si>
  <si>
    <t>42.40.2</t>
  </si>
  <si>
    <t>https://view.gem360.in/gem360/0711231344-B11-1200/gem360-0711231344-B11-1200.html</t>
  </si>
  <si>
    <t>https://view.gem360.in/gem360/0711231344-B11-1200/thumb.jpg</t>
  </si>
  <si>
    <t>A122-4300</t>
  </si>
  <si>
    <t>617425817</t>
  </si>
  <si>
    <t>9.91-9.96*6.18</t>
  </si>
  <si>
    <t>14.5-34.9</t>
  </si>
  <si>
    <t>A122-4900</t>
  </si>
  <si>
    <t>617408877</t>
  </si>
  <si>
    <t>9.83-9.89*6.18</t>
  </si>
  <si>
    <t>43.5-40.9</t>
  </si>
  <si>
    <t>B11-1900</t>
  </si>
  <si>
    <t>600387288</t>
  </si>
  <si>
    <t>SI 1</t>
  </si>
  <si>
    <t>9.81-9.86*6.15</t>
  </si>
  <si>
    <t>16-35.9</t>
  </si>
  <si>
    <t>https://workshop.360view.link/view/1412238-b11-1900</t>
  </si>
  <si>
    <t>https://data1.360view.link/data/1/imaged/1412238-b11-1900/still.jpg</t>
  </si>
  <si>
    <t>A122-2500</t>
  </si>
  <si>
    <t>616425032</t>
  </si>
  <si>
    <t>10.04-10.06*5.91</t>
  </si>
  <si>
    <t>https://workshop.360view.link/view/1801242-a122-2500</t>
  </si>
  <si>
    <t>https://data1.360view.link/data/1/imaged/1801242-a122-2500/still.jpg</t>
  </si>
  <si>
    <t>B11-1500</t>
  </si>
  <si>
    <t>607326305</t>
  </si>
  <si>
    <t>9.85-9.90*6.00</t>
  </si>
  <si>
    <t>14-33.5</t>
  </si>
  <si>
    <t>https://workshop.360view.link/view/0412233-b11-1500</t>
  </si>
  <si>
    <t>https://data1.360view.link/data/1/imaged/0412233-b11-1500/still.jpg</t>
  </si>
  <si>
    <t>B9-1300</t>
  </si>
  <si>
    <t>600327181</t>
  </si>
  <si>
    <t>9.65-9.70*6.09</t>
  </si>
  <si>
    <t>https://workshop.360view.link/view/2609232-B9-1300</t>
  </si>
  <si>
    <t>https://data1.360view.link/data/1/imaged/2609232-B9-1300/still.jpg</t>
  </si>
  <si>
    <t>A122-1800</t>
  </si>
  <si>
    <t>618472168</t>
  </si>
  <si>
    <t>9.72-9.76*5.73</t>
  </si>
  <si>
    <t>B9-1500</t>
  </si>
  <si>
    <t>600357426</t>
  </si>
  <si>
    <t>9.76-9.81*5.80</t>
  </si>
  <si>
    <t>14-32.2</t>
  </si>
  <si>
    <t>https://workshop.360view.link/view/0710237-B9-1500</t>
  </si>
  <si>
    <t>https://data1.360view.link/data/1/imaged/0710237-B9-1500/still.jpg</t>
  </si>
  <si>
    <t>A122-5200</t>
  </si>
  <si>
    <t>618472171</t>
  </si>
  <si>
    <t>9.75-9.77*5.73</t>
  </si>
  <si>
    <t>A122-500</t>
  </si>
  <si>
    <t>617408880</t>
  </si>
  <si>
    <t>9.60-9.64*5.85</t>
  </si>
  <si>
    <t>14.5-34.1</t>
  </si>
  <si>
    <t>A121-1701</t>
  </si>
  <si>
    <t>608359200</t>
  </si>
  <si>
    <t>9.53-9.60*5.87</t>
  </si>
  <si>
    <t>44.5-41.7</t>
  </si>
  <si>
    <t>https://workshop.360view.link/view/1212237-a121-1701</t>
  </si>
  <si>
    <t>https://data1.360view.link/data/1/imaged/1212237-a121-1701/still.jpg</t>
  </si>
  <si>
    <t>A122-101</t>
  </si>
  <si>
    <t>617425818</t>
  </si>
  <si>
    <t>9.44-9.49*5.80</t>
  </si>
  <si>
    <t>12.5-32.2</t>
  </si>
  <si>
    <t>A122-2400</t>
  </si>
  <si>
    <t>617437125</t>
  </si>
  <si>
    <t>9.37-9.39*5.78</t>
  </si>
  <si>
    <t>15.5-32.9</t>
  </si>
  <si>
    <t>https://workshop.360view.link/view/1801244-a122-2400</t>
  </si>
  <si>
    <t>https://data1.360view.link/data/1/imaged/1801244-a122-2400/still.jpg</t>
  </si>
  <si>
    <t>A122-3800</t>
  </si>
  <si>
    <t>617437124</t>
  </si>
  <si>
    <t>9.51-9.53*5.62</t>
  </si>
  <si>
    <t>13-32.4</t>
  </si>
  <si>
    <t>https://workshop.360view.link/view/1801241-a122-3800</t>
  </si>
  <si>
    <t>https://data1.360view.link/data/1/imaged/1801241-a122-3800/still.jpg</t>
  </si>
  <si>
    <t>122-3400</t>
  </si>
  <si>
    <t>617446532</t>
  </si>
  <si>
    <t>9.51-9.54*5.62</t>
  </si>
  <si>
    <t>https://workshop.360view.link/view/1901241-A122-3400</t>
  </si>
  <si>
    <t>https://data1.360view.link/data/1/imaged/1901241-A122-3400/still.jpg</t>
  </si>
  <si>
    <t>A122-3200</t>
  </si>
  <si>
    <t>618472172</t>
  </si>
  <si>
    <t>9.42-9.47*5.64</t>
  </si>
  <si>
    <t>14-33.2</t>
  </si>
  <si>
    <t>B11-1100</t>
  </si>
  <si>
    <t>608361324</t>
  </si>
  <si>
    <t>9.14-9.19*5.76</t>
  </si>
  <si>
    <t>44.5-41.4</t>
  </si>
  <si>
    <t>https://workshop.360view.link/view/1212233-b11-1100</t>
  </si>
  <si>
    <t>https://data1.360view.link/data/1/imaged/1212233-b11-1100/still.jpg</t>
  </si>
  <si>
    <t>B12-700</t>
  </si>
  <si>
    <t>RADIANT</t>
  </si>
  <si>
    <t>616415617</t>
  </si>
  <si>
    <t>Fancy Vivid Pink</t>
  </si>
  <si>
    <t>14.96-10.56*7.41</t>
  </si>
  <si>
    <t>14.5-43.8</t>
  </si>
  <si>
    <t>51-31.2</t>
  </si>
  <si>
    <t>Medium To Slightly Thick</t>
  </si>
  <si>
    <t>https://workshop.360view.link/view/2501244-b12-700</t>
  </si>
  <si>
    <t>https://data1.360view.link/data/1/imaged/2501244-b12-700/still.jpg</t>
  </si>
  <si>
    <t>B2-100</t>
  </si>
  <si>
    <t>PEAR</t>
  </si>
  <si>
    <t>616491540</t>
  </si>
  <si>
    <t>19.41-12.39*7.71</t>
  </si>
  <si>
    <t>15.5-38.1</t>
  </si>
  <si>
    <t>42.5-39.6</t>
  </si>
  <si>
    <t>https://workshop.360view.link/view/2501246-b2-100</t>
  </si>
  <si>
    <t>https://data1.360view.link/data/1/imaged/2501246-b2-100/still.jpg</t>
  </si>
  <si>
    <t>B1-100</t>
  </si>
  <si>
    <t>616491539</t>
  </si>
  <si>
    <t>19.79-12.06*7.05</t>
  </si>
  <si>
    <t>16-36.6</t>
  </si>
  <si>
    <t>39-37.5</t>
  </si>
  <si>
    <t>https://workshop.360view.link/view/2401241-B1-100</t>
  </si>
  <si>
    <t>https://data1.360view.link/data/1/imaged/2401241-B1-100/still.jpg</t>
  </si>
  <si>
    <t>B9-1700</t>
  </si>
  <si>
    <t>598323936</t>
  </si>
  <si>
    <t>14.23-10.79*6.81</t>
  </si>
  <si>
    <t>12-46.1</t>
  </si>
  <si>
    <t>45.5-28.9</t>
  </si>
  <si>
    <t>Thick</t>
  </si>
  <si>
    <t>https://workshop.360view.link/view/0509232-B-J-1700</t>
  </si>
  <si>
    <t>https://data1.360view.link/data/1/imaged/0509232-B-J-1700/still.jpg</t>
  </si>
  <si>
    <t>B12-1600</t>
  </si>
  <si>
    <t>OVAL</t>
  </si>
  <si>
    <t>614328883</t>
  </si>
  <si>
    <t>16.72-12.00*7.78</t>
  </si>
  <si>
    <t>39.2-39.2</t>
  </si>
  <si>
    <t>45.5-41</t>
  </si>
  <si>
    <t>https://workshop.360view.link/view/1001248-B12-1600</t>
  </si>
  <si>
    <t>https://data1.360view.link/data/1/imaged/1001248-B12-1600/still.jpg</t>
  </si>
  <si>
    <t>A121-100</t>
  </si>
  <si>
    <t>HEART</t>
  </si>
  <si>
    <t>606351158</t>
  </si>
  <si>
    <t>13.88-15.14*8.45</t>
  </si>
  <si>
    <t>13-36.3</t>
  </si>
  <si>
    <t>39.5-39.1</t>
  </si>
  <si>
    <t>https://dna.diamondvid.com/?id=A-121-100-10.21-F-VS2</t>
  </si>
  <si>
    <t>https://dna.diamondvid.com//?id=A-121-100-10.21-F-VS2&amp;type=image</t>
  </si>
  <si>
    <t>A121-1600</t>
  </si>
  <si>
    <t>608359209</t>
  </si>
  <si>
    <t>12.84-14.94*6.00</t>
  </si>
  <si>
    <t>14-35.6</t>
  </si>
  <si>
    <t>40.5-39.6</t>
  </si>
  <si>
    <t xml:space="preserve">Medium To Thick (Faceted) </t>
  </si>
  <si>
    <t>https://workshop.360view.link/view/0412233-a121-1600</t>
  </si>
  <si>
    <t>https://data1.360view.link/data/1/imaged/0412233-a121-1600/still.jpg</t>
  </si>
  <si>
    <t>B9-3400</t>
  </si>
  <si>
    <t>598346314</t>
  </si>
  <si>
    <t>13.87-14.34*8.52</t>
  </si>
  <si>
    <t>14-40.8</t>
  </si>
  <si>
    <t>41-40</t>
  </si>
  <si>
    <t xml:space="preserve">Slightly Thick To Thick (Faceted) </t>
  </si>
  <si>
    <t>https://workshop.360view.link/view/2709232-b9-3400</t>
  </si>
  <si>
    <t>https://data1.360view.link/data/1/imaged/2709232-b9-3400/still.jpg</t>
  </si>
  <si>
    <t>A119-500</t>
  </si>
  <si>
    <t>EMERALD</t>
  </si>
  <si>
    <t>594318372</t>
  </si>
  <si>
    <t>14.65-10.44*7.25</t>
  </si>
  <si>
    <t>50.5-38.4</t>
  </si>
  <si>
    <t>Medium</t>
  </si>
  <si>
    <t>https://d.360view.link/detail/6_A119-500-594318372</t>
  </si>
  <si>
    <t>https://data1.360view.link/data/6/imaged/A119-500-594318372/still.jpg</t>
  </si>
  <si>
    <t>A119-2200</t>
  </si>
  <si>
    <t>595372289</t>
  </si>
  <si>
    <t>14.60-9.88*6.69</t>
  </si>
  <si>
    <t>16-39.7</t>
  </si>
  <si>
    <t>48-37.4</t>
  </si>
  <si>
    <t>https://workshop.360view.link/view/0209237-A-119-2200</t>
  </si>
  <si>
    <t>https://data1.360view.link/data/1/imaged/0209237-A-119-2200/still.jpg</t>
  </si>
  <si>
    <t>A119-3300</t>
  </si>
  <si>
    <t>594341949</t>
  </si>
  <si>
    <t>14.04-10.01*7.17</t>
  </si>
  <si>
    <t>18-43.4</t>
  </si>
  <si>
    <t>49.5-39.4</t>
  </si>
  <si>
    <t>https://d.360view.link/detail/6_A119-3300-594341949</t>
  </si>
  <si>
    <t>https://data1.360view.link/data/6/imaged/A119-3300-594341949/still.jpg</t>
  </si>
  <si>
    <t>B9-5000</t>
  </si>
  <si>
    <t>598308257</t>
  </si>
  <si>
    <t>14.64-9.90*6.35</t>
  </si>
  <si>
    <t>16-46.1</t>
  </si>
  <si>
    <t>44.5-35.4</t>
  </si>
  <si>
    <t>https://workshop.360view.link/view/1409230-B9-5000</t>
  </si>
  <si>
    <t>https://data1.360view.link/data/1/imaged/1409230-B9-5000/still.jpg</t>
  </si>
  <si>
    <t>A119-3500</t>
  </si>
  <si>
    <t>594325275</t>
  </si>
  <si>
    <t>13.74-9.82*6.25</t>
  </si>
  <si>
    <t>14.5-40.9</t>
  </si>
  <si>
    <t>45-35</t>
  </si>
  <si>
    <t>https://d.360view.link/detail/6_A119-3500-594325275</t>
  </si>
  <si>
    <t>https://data1.360view.link/data/6/imaged/A119-3500-594325275/still.jpg</t>
  </si>
  <si>
    <t>B9-2500</t>
  </si>
  <si>
    <t>600310358</t>
  </si>
  <si>
    <t>13.09-9.53*6.68</t>
  </si>
  <si>
    <t>15-40.8</t>
  </si>
  <si>
    <t>49.5-38.1</t>
  </si>
  <si>
    <t>https://workshop.360view.link/view/0610235-b9-2500</t>
  </si>
  <si>
    <t>https://data1.360view.link/data/1/imaged/0610235-b9-2500/still.jpg</t>
  </si>
  <si>
    <t>B9-4400</t>
  </si>
  <si>
    <t>601301513</t>
  </si>
  <si>
    <t>13.31-9.43*6.44</t>
  </si>
  <si>
    <t>14.5-38.5</t>
  </si>
  <si>
    <t>49.5-37.4</t>
  </si>
  <si>
    <t>Slightly Thick</t>
  </si>
  <si>
    <t>https://workshop.360view.link/view/1010235-B9-4400</t>
  </si>
  <si>
    <t>https://data1.360view.link/data/1/imaged/1010235-B9-4400/still.jpg</t>
  </si>
  <si>
    <t>B9-1800</t>
  </si>
  <si>
    <t>598307870</t>
  </si>
  <si>
    <t>13.39-9.42*6.13</t>
  </si>
  <si>
    <t>17-38.7</t>
  </si>
  <si>
    <t>44-36.9</t>
  </si>
  <si>
    <t>https://workshop.360view.link/view/2309234-B9-1800</t>
  </si>
  <si>
    <t>https://data1.360view.link/data/1/imaged/2309234-B9-1800/still.jpg</t>
  </si>
  <si>
    <t>A117-300</t>
  </si>
  <si>
    <t>591379099</t>
  </si>
  <si>
    <t>13.15-9.29*6.42</t>
  </si>
  <si>
    <t>14.5-37</t>
  </si>
  <si>
    <t>https://workshop.360view.link/view/0908237-a-117</t>
  </si>
  <si>
    <t>https://data1.360view.link/data/1/imaged/0908237-a-117/still.jpg</t>
  </si>
  <si>
    <t>B9-4700</t>
  </si>
  <si>
    <t>602340859</t>
  </si>
  <si>
    <t>12.84-9.35*6.15</t>
  </si>
  <si>
    <t>15-43.1</t>
  </si>
  <si>
    <t>46-37.6</t>
  </si>
  <si>
    <t>https://workshop.360view.link/view/1910230-b9-4700</t>
  </si>
  <si>
    <t>https://data1.360view.link/data/1/imaged/1910230-b9-4700/still.jpg</t>
  </si>
  <si>
    <t>B9-4900</t>
  </si>
  <si>
    <t>601301512</t>
  </si>
  <si>
    <t>12.87-9.20*6.13</t>
  </si>
  <si>
    <t>16-41.9</t>
  </si>
  <si>
    <t>https://workshop.360view.link/view/1710235-B9-4900</t>
  </si>
  <si>
    <t>https://data1.360view.link/data/1/imaged/1710235-B9-4900/still.jpg</t>
  </si>
  <si>
    <t>A121-1000</t>
  </si>
  <si>
    <t>606321514</t>
  </si>
  <si>
    <t>13.56-14.67*8.00</t>
  </si>
  <si>
    <t>13-36</t>
  </si>
  <si>
    <t>37.5-37.7</t>
  </si>
  <si>
    <t>https://workshop.360view.link/view/0111234-b121-1000</t>
  </si>
  <si>
    <t>https://data1.360view.link/data/1/imaged/0111234-b121-1000/still.jpg</t>
  </si>
  <si>
    <t>A121-400</t>
  </si>
  <si>
    <t>MARQUISE</t>
  </si>
  <si>
    <t>607326308</t>
  </si>
  <si>
    <t>21.70-10.96*6.56</t>
  </si>
  <si>
    <t>14.5-33.3</t>
  </si>
  <si>
    <t>40.5-37.9</t>
  </si>
  <si>
    <t>https://workshop.360view.link/view/0911237-A-121-400</t>
  </si>
  <si>
    <t>https://data1.360view.link/data/1/imaged/0911237-A-121-400/still.jpg</t>
  </si>
  <si>
    <t>B12-600</t>
  </si>
  <si>
    <t>617440349</t>
  </si>
  <si>
    <t>16.36-11.69*7.44</t>
  </si>
  <si>
    <t>15.5-37.3</t>
  </si>
  <si>
    <t>43.5-40</t>
  </si>
  <si>
    <t>https://workshop.360view.link/view/2001248-b12-600</t>
  </si>
  <si>
    <t>https://data1.360view.link/data/1/imaged/2001248-b12-600/still.jpg</t>
  </si>
  <si>
    <t>A121-700</t>
  </si>
  <si>
    <t>PRINCESS</t>
  </si>
  <si>
    <t>605384683</t>
  </si>
  <si>
    <t>11.55-11.22*7.79</t>
  </si>
  <si>
    <t>10.5-42.2</t>
  </si>
  <si>
    <t>54.5-37.3</t>
  </si>
  <si>
    <t>https://workshop.360view.link/view/3110231-a121-700</t>
  </si>
  <si>
    <t>https://data1.360view.link/data/1/imaged/3110231-a121-700/still.jpg</t>
  </si>
  <si>
    <t>B9-5200</t>
  </si>
  <si>
    <t>ASSCHER</t>
  </si>
  <si>
    <t>600334765</t>
  </si>
  <si>
    <t>10.26-9.95*7.11</t>
  </si>
  <si>
    <t>17.5-42.1</t>
  </si>
  <si>
    <t>49.5-40.8</t>
  </si>
  <si>
    <t>https://workshop.360view.link/view/2609230-B9-5200</t>
  </si>
  <si>
    <t>https://data1.360view.link/data/1/imaged/2609230-B9-5200/still.jpg</t>
  </si>
  <si>
    <t>B9-2800</t>
  </si>
  <si>
    <t>600317271</t>
  </si>
  <si>
    <t>9.42-9.30*6.89</t>
  </si>
  <si>
    <t>13.5-34.4</t>
  </si>
  <si>
    <t>56.5-42.9</t>
  </si>
  <si>
    <t>https://workshop.360view.link/view/2309232-B9-2800</t>
  </si>
  <si>
    <t>https://data1.360view.link/data/1/imaged/2309232-B9-2800/still.jpg</t>
  </si>
  <si>
    <t>B9-3900</t>
  </si>
  <si>
    <t>601319967</t>
  </si>
  <si>
    <t>8.43-8.41*5.94</t>
  </si>
  <si>
    <t>15.5-30.7</t>
  </si>
  <si>
    <t>50.5-38.8</t>
  </si>
  <si>
    <t>https://workshop.360view.link/view/1110232-B9-3900</t>
  </si>
  <si>
    <t>https://data1.360view.link/data/1/imaged/1110232-B9-3900/still.jpg</t>
  </si>
  <si>
    <t>B9-4300</t>
  </si>
  <si>
    <t>600357416</t>
  </si>
  <si>
    <t>12.07-8.59*5.83</t>
  </si>
  <si>
    <t>16.5-42.10</t>
  </si>
  <si>
    <t>47-36.9</t>
  </si>
  <si>
    <t>https://workshop.360view.link/view/0410233-b9-4300</t>
  </si>
  <si>
    <t>https://data1.360view.link/data/1/imaged/0410233-b9-4300/still.jpg</t>
  </si>
  <si>
    <t>A70-800</t>
  </si>
  <si>
    <t>9.44-6.76-4.43</t>
  </si>
  <si>
    <t>13-25.3</t>
  </si>
  <si>
    <t>48-38.3</t>
  </si>
  <si>
    <t>https://v360.in/movie/1506_A70-800-510184969</t>
  </si>
  <si>
    <t>https://v3601506.v360.in/imaged/A70-800-510184969/still.jpg</t>
  </si>
  <si>
    <t>A74-800</t>
  </si>
  <si>
    <t>515212518</t>
  </si>
  <si>
    <t>9.88-6.52*4.48</t>
  </si>
  <si>
    <t>13-29</t>
  </si>
  <si>
    <t>53-37</t>
  </si>
  <si>
    <t>https://v360.in/movie/1506_A74-800-515212518</t>
  </si>
  <si>
    <t>https://v3601506.v360.in/imaged/A74-800-515212518/still.jpg</t>
  </si>
  <si>
    <t>B9-600</t>
  </si>
  <si>
    <t>600340910</t>
  </si>
  <si>
    <t>12.30-13.31*7.70</t>
  </si>
  <si>
    <t>16.5-39.3</t>
  </si>
  <si>
    <t>37-37.8</t>
  </si>
  <si>
    <t>https://workshop.360view.link/view/3009235-B9-600</t>
  </si>
  <si>
    <t>https://data1.360view.link/data/1/imaged/3009235-B9-600/still.jpg</t>
  </si>
  <si>
    <t>B9-2900</t>
  </si>
  <si>
    <t>601301509</t>
  </si>
  <si>
    <t>10.94-11.79*6.74</t>
  </si>
  <si>
    <t>14.5-36.5</t>
  </si>
  <si>
    <t>39.5-38.2</t>
  </si>
  <si>
    <t>https://workshop.360view.link/view/0710235-b9-2900</t>
  </si>
  <si>
    <t>https://data1.360view.link/data/1/imaged/0710235-b9-2900/still.jpg</t>
  </si>
  <si>
    <t>B9-900</t>
  </si>
  <si>
    <t>11.13-11.78*6.47</t>
  </si>
  <si>
    <t>13-34.7</t>
  </si>
  <si>
    <t>38-37</t>
  </si>
  <si>
    <t>https://view.gem360.in/gem360/0310231237-B9-900/gem360-0310231237-B9-900.html</t>
  </si>
  <si>
    <t>https://view.gem360.in/gem360/0310231237-B9-900/thumb.jpg</t>
  </si>
  <si>
    <t>A122-3000</t>
  </si>
  <si>
    <t>617425787</t>
  </si>
  <si>
    <t>10.60-11.82*6.61</t>
  </si>
  <si>
    <t>12-33.8</t>
  </si>
  <si>
    <t>40-39.4</t>
  </si>
  <si>
    <t>https://workshop.360view.link/view/2501244-a122-3000</t>
  </si>
  <si>
    <t>https://data1.360view.link/data/1/imaged/2501244-a122-3000/still.jpg</t>
  </si>
  <si>
    <t>B11-1400</t>
  </si>
  <si>
    <t>608359203</t>
  </si>
  <si>
    <t>9.57-10.32*5.64</t>
  </si>
  <si>
    <t>12-33.5</t>
  </si>
  <si>
    <t>38.5-38</t>
  </si>
  <si>
    <t>https://workshop.360view.link/view/1212238-b11-1400</t>
  </si>
  <si>
    <t>https://data1.360view.link/data/1/imaged/1212238-b11-1400/still.jpg</t>
  </si>
  <si>
    <t>A122-1700</t>
  </si>
  <si>
    <t>MARQUISH</t>
  </si>
  <si>
    <t>617425826</t>
  </si>
  <si>
    <t>20.24-10.39*6.16</t>
  </si>
  <si>
    <t>13-33.1</t>
  </si>
  <si>
    <t>43-39.9</t>
  </si>
  <si>
    <t>https://workshop.360view.link/view/2401247-A122-1700</t>
  </si>
  <si>
    <t>https://data1.360view.link/data/1/imaged/2401247-A122-1700/still.jpg</t>
  </si>
  <si>
    <t>B11-2500</t>
  </si>
  <si>
    <t>14.01-9.83*6.2</t>
  </si>
  <si>
    <t>16.5-38.9</t>
  </si>
  <si>
    <t>42.5-39.5</t>
  </si>
  <si>
    <t>https://view.gem360.in/gem360/0711231318-B11-2500/gem360-0711231318-B11-2500.html</t>
  </si>
  <si>
    <t>https://view.gem360.in/gem360/0711231318-B11-2500/thumb.jpg</t>
  </si>
  <si>
    <t>B11-2300</t>
  </si>
  <si>
    <t>13.53-9.64*6.1</t>
  </si>
  <si>
    <t>44.5.40.8</t>
  </si>
  <si>
    <t>https://view.gem360.in/gem360/0711231322-B11-2300/gem360-0711231322-B11-2300.html</t>
  </si>
  <si>
    <t>https://view.gem360.in/gem360/0711231322-B11-2300/thumb.jpg</t>
  </si>
  <si>
    <t>A122-1600</t>
  </si>
  <si>
    <t>617425788</t>
  </si>
  <si>
    <t>13.53-9.53*5.82</t>
  </si>
  <si>
    <t>14-34.1</t>
  </si>
  <si>
    <t>https://workshop.360view.link/view/2501240-a122-1600</t>
  </si>
  <si>
    <t>https://data1.360view.link/data/1/imaged/2501240-a122-1600/still.jpg</t>
  </si>
  <si>
    <t>A122-2900</t>
  </si>
  <si>
    <t>615361243</t>
  </si>
  <si>
    <t>13.39-9.48*5.78</t>
  </si>
  <si>
    <t>13-32.5</t>
  </si>
  <si>
    <t>44.5-40.4</t>
  </si>
  <si>
    <t>https://workshop.360view.link/view/1001246-A122-2900</t>
  </si>
  <si>
    <t>https://data1.360view.link/data/1/imaged/1001246-A122-2900/still.jpg</t>
  </si>
  <si>
    <t>B11-1600</t>
  </si>
  <si>
    <t>12.81-9.04*5.65</t>
  </si>
  <si>
    <t>15-35.1</t>
  </si>
  <si>
    <t>https://view.gem360.in/gem360/0711231334-B11-1600/gem360-0711231334-B11-1600.html</t>
  </si>
  <si>
    <t>https://view.gem360.in/gem360/0711231334-B11-1600/thumb.jpg</t>
  </si>
  <si>
    <t>NA-100</t>
  </si>
  <si>
    <t>VS1</t>
  </si>
  <si>
    <t>8.85-12.41*5.56</t>
  </si>
  <si>
    <t>16.0-38.3</t>
  </si>
  <si>
    <t>38.5-43.0</t>
  </si>
  <si>
    <t>https://d.360view.link/detail/6_23471-600353302</t>
  </si>
  <si>
    <t>B11-801</t>
  </si>
  <si>
    <t>608359204</t>
  </si>
  <si>
    <t>11.94-8.32*5.23</t>
  </si>
  <si>
    <t>13.5-35.4</t>
  </si>
  <si>
    <t>45-41.5</t>
  </si>
  <si>
    <t>https://workshop.360view.link/view/1212235-b11-801</t>
  </si>
  <si>
    <t>https://data1.360view.link/data/1/imaged/1212235-b11-801/still.jpg</t>
  </si>
  <si>
    <t>B9-2200</t>
  </si>
  <si>
    <t>600327197</t>
  </si>
  <si>
    <t>17.26-10.95*6.43</t>
  </si>
  <si>
    <t>12.5-32.6</t>
  </si>
  <si>
    <t>43-39.3</t>
  </si>
  <si>
    <t>https://workshop.360view.link/view/2609233-B9-2200</t>
  </si>
  <si>
    <t>https://data1.360view.link/data/1/imaged/2609233-B9-2200/still.jpg</t>
  </si>
  <si>
    <t>A119-2500</t>
  </si>
  <si>
    <t>596315446</t>
  </si>
  <si>
    <t>16.87-10.50*6.33</t>
  </si>
  <si>
    <t>14.5-36.1</t>
  </si>
  <si>
    <t>42-40</t>
  </si>
  <si>
    <t>https://workshop.360view.link/view/2608235-a-119-2500</t>
  </si>
  <si>
    <t>https://data1.360view.link/data/1/imaged/2608235-a-119-2500/still.jpg</t>
  </si>
  <si>
    <t>A122-2700</t>
  </si>
  <si>
    <t>16.07-10.31*6.23</t>
  </si>
  <si>
    <t>15-36.1</t>
  </si>
  <si>
    <t>41.5-39.7</t>
  </si>
  <si>
    <t>https://view.gem360.in/gem360.html?d=0201241604-A122-2700</t>
  </si>
  <si>
    <t>https://videos.gem360.in/imaged/0201241604-A122-2700/still.jpg</t>
  </si>
  <si>
    <t>B9-200</t>
  </si>
  <si>
    <t>600398614</t>
  </si>
  <si>
    <t>16.24-10.15*6.04</t>
  </si>
  <si>
    <t>12-32.6</t>
  </si>
  <si>
    <t>42-39.2</t>
  </si>
  <si>
    <t>https://view.gem360.in/gem360/0409231049-B9-200/gem360-0409231049-B9-200.html</t>
  </si>
  <si>
    <t>https://view.gem360.in/gem360/0409231049-B9-200/thumb.jpg</t>
  </si>
  <si>
    <t>B9-300</t>
  </si>
  <si>
    <t>15.64-10.03*6.14</t>
  </si>
  <si>
    <t>14-35.9</t>
  </si>
  <si>
    <t>43-40</t>
  </si>
  <si>
    <t>https://view.gem360.in/gem360/0109230505-B9-300/gem360-0109230505-B9-300.html</t>
  </si>
  <si>
    <t>https://view.gem360.in/gem360/0109230505-B9-300/thumb.jpg</t>
  </si>
  <si>
    <t>A119-1300</t>
  </si>
  <si>
    <t>595372255</t>
  </si>
  <si>
    <t>15.70-9.50*5.84</t>
  </si>
  <si>
    <t>15.5-33.9</t>
  </si>
  <si>
    <t>42.5-39.8</t>
  </si>
  <si>
    <t>https://d.360view.link/detail/6_A119-1300-595372255</t>
  </si>
  <si>
    <t>https://data1.360view.link/data/6/imaged/A119-1300-595372255/still.jpg</t>
  </si>
  <si>
    <t>B12-101</t>
  </si>
  <si>
    <t>615347237</t>
  </si>
  <si>
    <t>EXCELLENT</t>
  </si>
  <si>
    <t>14.29-8.92*5.55</t>
  </si>
  <si>
    <t>13.5-33.5</t>
  </si>
  <si>
    <t>A119-2000</t>
  </si>
  <si>
    <t>595372264</t>
  </si>
  <si>
    <t>13.56-8.86*5.58</t>
  </si>
  <si>
    <t>16-38</t>
  </si>
  <si>
    <t>43-40.1</t>
  </si>
  <si>
    <t>https://workshop.360view.link/view/2408238-A-119-2000</t>
  </si>
  <si>
    <t>https://data1.360view.link/data/1/imaged/2408238-A-119-2000/still.jpg</t>
  </si>
  <si>
    <t>A119-2100</t>
  </si>
  <si>
    <t>598332796</t>
  </si>
  <si>
    <t>13.95-8.85*5.38</t>
  </si>
  <si>
    <t>41-38.3</t>
  </si>
  <si>
    <t>https://workshop.360view.link/view/2309234-A119-2100</t>
  </si>
  <si>
    <t>https://data1.360view.link/data/1/imaged/2309234-A119-2100/still.jpg</t>
  </si>
  <si>
    <t>B12-701</t>
  </si>
  <si>
    <t>613377292</t>
  </si>
  <si>
    <t>13.39-8.34*4.86</t>
  </si>
  <si>
    <t>14-32.6</t>
  </si>
  <si>
    <t>41-39</t>
  </si>
  <si>
    <t>https://workshop.360view.link/view/2712235-b12-701</t>
  </si>
  <si>
    <t>https://data1.360view.link/data/1/imaged/2712235-b12-701/still.jpg</t>
  </si>
  <si>
    <t>A122-401</t>
  </si>
  <si>
    <t>616425035</t>
  </si>
  <si>
    <t>D</t>
  </si>
  <si>
    <t>12.36-8.17*5.14</t>
  </si>
  <si>
    <t>13-32.9</t>
  </si>
  <si>
    <t>45-41.2</t>
  </si>
  <si>
    <t>https://workshop.360view.link/view/1801242-a122-401</t>
  </si>
  <si>
    <t>https://data1.360view.link/data/1/imaged/1801242-a122-401/still.jpg</t>
  </si>
  <si>
    <t>B9-1400</t>
  </si>
  <si>
    <t>600357417</t>
  </si>
  <si>
    <t>10.05-9.88*6.86</t>
  </si>
  <si>
    <t>10-41.6</t>
  </si>
  <si>
    <t>69.40-37.7</t>
  </si>
  <si>
    <t>https://d.360view.link/detail/6_B9-1400-600357417</t>
  </si>
  <si>
    <t>https://data1.360view.link/data/6/imaged/B9-1400-600357417/still.jpg</t>
  </si>
  <si>
    <t>B11-2400</t>
  </si>
  <si>
    <t>9.76-9.41*7.07</t>
  </si>
  <si>
    <t>15-47.5</t>
  </si>
  <si>
    <t>56.37.8</t>
  </si>
  <si>
    <t>https://view.gem360.in/gem360/0711231314-B11-2400/gem360-0711231314-B11-2400.html</t>
  </si>
  <si>
    <t>https://view.gem360.in/gem360/0711231314-B11-2400/thumb.jpg</t>
  </si>
  <si>
    <t>B9-1100</t>
  </si>
  <si>
    <t>602340851</t>
  </si>
  <si>
    <t>9.39-9.39*6.82</t>
  </si>
  <si>
    <t>13.5-45</t>
  </si>
  <si>
    <t>55.5-38.2</t>
  </si>
  <si>
    <t>https://workshop.360view.link/view/1910233-b10-502</t>
  </si>
  <si>
    <t>https://data1.360view.link/data/1/imaged/1910232-B9-1100/still.jpg</t>
  </si>
  <si>
    <t>A121-1700</t>
  </si>
  <si>
    <t>9.34-9.25*6.66</t>
  </si>
  <si>
    <t>14-48.7</t>
  </si>
  <si>
    <t>54-37</t>
  </si>
  <si>
    <t>https://view.gem360.in/gem360/0211230649-A121-1700/gem360-0211230649-A121-1700.html</t>
  </si>
  <si>
    <t>https://view.gem360.in/gem360/0211230649-A121-1700/thumb.jpg</t>
  </si>
  <si>
    <t>A119-1200</t>
  </si>
  <si>
    <t>596320124</t>
  </si>
  <si>
    <t>9.50-9.33*6.34</t>
  </si>
  <si>
    <t>10.5-41.2</t>
  </si>
  <si>
    <t>52.5-36.5</t>
  </si>
  <si>
    <t>https://workshop.360view.link/view/0109230-A-119-1200</t>
  </si>
  <si>
    <t>https://data1.360view.link/data/1/imaged/0109230-A-119-1200/still.jpg</t>
  </si>
  <si>
    <t>B9-4500</t>
  </si>
  <si>
    <t>600345737</t>
  </si>
  <si>
    <t>9.12-9.03*6.48</t>
  </si>
  <si>
    <t>12-42.3</t>
  </si>
  <si>
    <t>56.5-38.6</t>
  </si>
  <si>
    <t>https://workshop.360view.link/view/0710237-B9-4500</t>
  </si>
  <si>
    <t>https://data1.360view.link/data/1/imaged/0710237-B9-4500/still.jpg</t>
  </si>
  <si>
    <t>B9-3000</t>
  </si>
  <si>
    <t>601301508</t>
  </si>
  <si>
    <t>13.17-8.24*5.29</t>
  </si>
  <si>
    <t>13-39.9</t>
  </si>
  <si>
    <t>46.5-30.6</t>
  </si>
  <si>
    <t>https://workshop.360view.link/view/0710236-B9-3000</t>
  </si>
  <si>
    <t>https://data1.360view.link/data/1/imaged/0710236-B9-3000/still.jpg</t>
  </si>
  <si>
    <t>B9-2100</t>
  </si>
  <si>
    <t>SQ.CUSHION</t>
  </si>
  <si>
    <t>600398608</t>
  </si>
  <si>
    <t>SQUARE CUSHION</t>
  </si>
  <si>
    <t>10.00-9.94*6.50</t>
  </si>
  <si>
    <t>13.5-35.7</t>
  </si>
  <si>
    <t>https://view.gem360.in/gem360/0409231113-B9-2100/gem360-0409231113-B9-2100.html</t>
  </si>
  <si>
    <t>https://view.gem360.in/gem360/0409231113-B9-2100/thumb.jpg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</si>
</sst>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0_ "/>
    <numFmt numFmtId="181" formatCode="[$-10409]0.00;\(0.00\)"/>
    <numFmt numFmtId="182" formatCode="0_);[Red]\(0\)"/>
  </numFmts>
  <fonts count="54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color indexed="10"/>
      <name val="Calibri"/>
      <charset val="134"/>
    </font>
    <font>
      <sz val="12"/>
      <color indexed="8"/>
      <name val="Calibri"/>
      <charset val="134"/>
    </font>
    <font>
      <sz val="12"/>
      <color theme="1"/>
      <name val="Calibri"/>
      <charset val="134"/>
      <scheme val="minor"/>
    </font>
    <font>
      <sz val="11"/>
      <name val="Calibri"/>
      <charset val="134"/>
    </font>
    <font>
      <sz val="11"/>
      <color indexed="8"/>
      <name val="Calibri"/>
      <charset val="134"/>
    </font>
    <font>
      <sz val="12"/>
      <name val="Calibri"/>
      <charset val="134"/>
      <scheme val="minor"/>
    </font>
    <font>
      <sz val="10"/>
      <color indexed="8"/>
      <name val="Calibri"/>
      <charset val="134"/>
    </font>
    <font>
      <sz val="12"/>
      <color indexed="10"/>
      <name val="Calibri"/>
      <charset val="134"/>
    </font>
    <font>
      <sz val="10"/>
      <color indexed="8"/>
      <name val="calibri"/>
      <charset val="1"/>
    </font>
    <font>
      <sz val="12"/>
      <name val="Calibri"/>
      <charset val="134"/>
    </font>
    <font>
      <sz val="10"/>
      <color indexed="8"/>
      <name val="Calibri"/>
      <charset val="0"/>
    </font>
    <font>
      <sz val="9"/>
      <name val="Calibri"/>
      <charset val="134"/>
    </font>
    <font>
      <b/>
      <sz val="10"/>
      <color indexed="8"/>
      <name val="Calibri"/>
      <charset val="134"/>
    </font>
    <font>
      <sz val="10"/>
      <name val="Calibri"/>
      <charset val="134"/>
    </font>
    <font>
      <b/>
      <sz val="8"/>
      <name val="Arial"/>
      <charset val="134"/>
    </font>
    <font>
      <u/>
      <sz val="11"/>
      <color rgb="FF0000FF"/>
      <name val="Calibri"/>
      <charset val="134"/>
      <scheme val="minor"/>
    </font>
    <font>
      <u/>
      <sz val="11"/>
      <color indexed="12"/>
      <name val="Calibri"/>
      <charset val="134"/>
    </font>
    <font>
      <u/>
      <sz val="11"/>
      <name val="Calibri"/>
      <charset val="134"/>
    </font>
    <font>
      <sz val="12"/>
      <name val="Arial"/>
      <charset val="134"/>
    </font>
    <font>
      <u/>
      <sz val="11"/>
      <color theme="10"/>
      <name val="Calibri"/>
      <charset val="134"/>
    </font>
    <font>
      <sz val="11"/>
      <color rgb="FF0000FF"/>
      <name val="Calibri"/>
      <charset val="134"/>
    </font>
    <font>
      <sz val="11"/>
      <color indexed="12"/>
      <name val="Calibri"/>
      <charset val="134"/>
    </font>
    <font>
      <u/>
      <sz val="12"/>
      <name val="Calibri"/>
      <charset val="134"/>
    </font>
    <font>
      <sz val="10"/>
      <color indexed="8"/>
      <name val="calibri"/>
      <charset val="134"/>
    </font>
    <font>
      <sz val="9"/>
      <color indexed="8"/>
      <name val="Calibri"/>
      <charset val="134"/>
    </font>
    <font>
      <b/>
      <sz val="11"/>
      <color indexed="8"/>
      <name val="Calibri"/>
      <charset val="134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sz val="11"/>
      <color indexed="9"/>
      <name val="Calibri"/>
      <charset val="134"/>
    </font>
    <font>
      <sz val="10"/>
      <name val="Arial"/>
      <charset val="134"/>
    </font>
    <font>
      <sz val="11"/>
      <color indexed="8"/>
      <name val="calibri"/>
      <charset val="1"/>
    </font>
    <font>
      <sz val="10"/>
      <color indexed="10"/>
      <name val="Calibri"/>
      <charset val="134"/>
    </font>
    <font>
      <u/>
      <sz val="11"/>
      <color indexed="10"/>
      <name val="Calibri"/>
      <charset val="134"/>
    </font>
    <font>
      <sz val="12"/>
      <color indexed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45E7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4" fillId="13" borderId="9" applyNumberFormat="0" applyAlignment="0" applyProtection="0">
      <alignment vertical="center"/>
    </xf>
    <xf numFmtId="0" fontId="45" fillId="13" borderId="8" applyNumberFormat="0" applyAlignment="0" applyProtection="0">
      <alignment vertical="center"/>
    </xf>
    <xf numFmtId="0" fontId="46" fillId="14" borderId="10" applyNumberFormat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</cellStyleXfs>
  <cellXfs count="206">
    <xf numFmtId="0" fontId="0" fillId="0" borderId="0" xfId="0"/>
    <xf numFmtId="0" fontId="1" fillId="2" borderId="0" xfId="49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49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Border="1" applyAlignment="1">
      <alignment horizont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/>
    </xf>
    <xf numFmtId="180" fontId="10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readingOrder="1"/>
      <protection locked="0"/>
    </xf>
    <xf numFmtId="0" fontId="4" fillId="0" borderId="0" xfId="0" applyFont="1" applyBorder="1" applyAlignment="1">
      <alignment horizontal="center"/>
    </xf>
    <xf numFmtId="0" fontId="12" fillId="0" borderId="0" xfId="0" applyFont="1" applyFill="1" applyBorder="1" applyAlignment="1" applyProtection="1">
      <alignment horizontal="center" vertical="center" wrapText="1" readingOrder="1"/>
      <protection locked="0"/>
    </xf>
    <xf numFmtId="180" fontId="1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 readingOrder="1"/>
      <protection locked="0"/>
    </xf>
    <xf numFmtId="0" fontId="7" fillId="3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6" fillId="0" borderId="0" xfId="0" applyFont="1" applyAlignment="1" applyProtection="1">
      <alignment horizontal="center" vertical="center" wrapText="1"/>
      <protection locked="0"/>
    </xf>
    <xf numFmtId="1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Border="1"/>
    <xf numFmtId="0" fontId="8" fillId="0" borderId="0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181" fontId="10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NumberFormat="1" applyFont="1" applyAlignment="1" applyProtection="1">
      <alignment horizontal="center" vertical="center" wrapText="1"/>
      <protection locked="0"/>
    </xf>
    <xf numFmtId="181" fontId="10" fillId="0" borderId="0" xfId="0" applyNumberFormat="1" applyFont="1" applyFill="1" applyBorder="1" applyAlignment="1" applyProtection="1">
      <alignment horizontal="center" vertical="center" readingOrder="1"/>
      <protection locked="0"/>
    </xf>
    <xf numFmtId="181" fontId="1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12" fillId="0" borderId="0" xfId="0" applyNumberFormat="1" applyFont="1" applyFill="1" applyBorder="1" applyAlignment="1" applyProtection="1">
      <alignment horizontal="center" vertical="center" wrapText="1"/>
    </xf>
    <xf numFmtId="2" fontId="12" fillId="3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center" vertical="center" wrapText="1"/>
      <protection locked="0"/>
    </xf>
    <xf numFmtId="181" fontId="10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81" fontId="8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16" fillId="2" borderId="0" xfId="49" applyFont="1" applyFill="1" applyAlignment="1">
      <alignment horizontal="center"/>
    </xf>
    <xf numFmtId="0" fontId="17" fillId="0" borderId="0" xfId="6" applyFont="1" applyBorder="1" applyAlignment="1" applyProtection="1">
      <alignment horizontal="center"/>
    </xf>
    <xf numFmtId="0" fontId="18" fillId="0" borderId="0" xfId="0" applyFont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17" fillId="0" borderId="1" xfId="6" applyFont="1" applyBorder="1" applyAlignment="1" applyProtection="1">
      <alignment horizontal="center"/>
    </xf>
    <xf numFmtId="0" fontId="17" fillId="0" borderId="2" xfId="6" applyFont="1" applyBorder="1" applyAlignment="1" applyProtection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20" fillId="0" borderId="0" xfId="49" applyFont="1" applyBorder="1" applyAlignment="1">
      <alignment horizontal="center"/>
    </xf>
    <xf numFmtId="0" fontId="8" fillId="0" borderId="3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8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1" fillId="0" borderId="0" xfId="0" applyFont="1" applyFill="1" applyAlignment="1" applyProtection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2" fontId="8" fillId="0" borderId="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8" fillId="0" borderId="0" xfId="6" applyFont="1" applyFill="1" applyBorder="1" applyAlignment="1" applyProtection="1">
      <alignment horizontal="center"/>
    </xf>
    <xf numFmtId="0" fontId="22" fillId="3" borderId="0" xfId="0" applyFont="1" applyFill="1" applyBorder="1" applyAlignment="1">
      <alignment horizontal="center" vertical="top"/>
    </xf>
    <xf numFmtId="0" fontId="20" fillId="3" borderId="0" xfId="49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top"/>
    </xf>
    <xf numFmtId="0" fontId="20" fillId="0" borderId="0" xfId="49" applyFont="1" applyAlignment="1">
      <alignment horizontal="center"/>
    </xf>
    <xf numFmtId="0" fontId="23" fillId="0" borderId="4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2" fillId="0" borderId="0" xfId="0" applyFont="1" applyFill="1" applyAlignment="1">
      <alignment horizontal="left" vertical="top"/>
    </xf>
    <xf numFmtId="0" fontId="22" fillId="0" borderId="4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18" fillId="0" borderId="4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top"/>
    </xf>
    <xf numFmtId="0" fontId="18" fillId="0" borderId="0" xfId="6" applyFont="1" applyFill="1" applyAlignment="1" applyProtection="1">
      <alignment horizontal="center"/>
    </xf>
    <xf numFmtId="2" fontId="8" fillId="0" borderId="3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18" fillId="0" borderId="4" xfId="6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3" fillId="0" borderId="2" xfId="0" applyFont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/>
    <xf numFmtId="0" fontId="7" fillId="0" borderId="0" xfId="0" applyFont="1" applyFill="1" applyBorder="1" applyAlignment="1">
      <alignment horizontal="center" vertical="center"/>
    </xf>
    <xf numFmtId="10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20" fillId="0" borderId="0" xfId="49" applyFont="1" applyAlignment="1">
      <alignment horizontal="center" vertical="center"/>
    </xf>
    <xf numFmtId="0" fontId="20" fillId="0" borderId="0" xfId="49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20" fillId="3" borderId="0" xfId="49" applyFont="1" applyFill="1" applyBorder="1" applyAlignment="1">
      <alignment horizontal="center" vertical="center"/>
    </xf>
    <xf numFmtId="1" fontId="20" fillId="0" borderId="0" xfId="49" applyNumberFormat="1" applyFont="1" applyAlignment="1">
      <alignment horizontal="center" vertical="center"/>
    </xf>
    <xf numFmtId="1" fontId="20" fillId="0" borderId="0" xfId="49" applyNumberFormat="1" applyFont="1" applyBorder="1" applyAlignment="1">
      <alignment horizontal="center" vertical="center"/>
    </xf>
    <xf numFmtId="1" fontId="20" fillId="3" borderId="0" xfId="49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0" borderId="0" xfId="0" applyFont="1" applyFill="1" applyBorder="1" applyAlignment="1" applyProtection="1">
      <alignment horizontal="center" vertical="center" readingOrder="1"/>
      <protection locked="0"/>
    </xf>
    <xf numFmtId="0" fontId="8" fillId="0" borderId="0" xfId="50" applyFont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 readingOrder="1"/>
      <protection locked="0"/>
    </xf>
    <xf numFmtId="182" fontId="25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25" fillId="0" borderId="0" xfId="0" applyFont="1" applyFill="1" applyBorder="1" applyAlignment="1" applyProtection="1">
      <alignment horizontal="center" vertical="center" readingOrder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 applyBorder="1" applyAlignment="1" applyProtection="1">
      <alignment horizontal="center" vertical="center" wrapText="1"/>
      <protection locked="0"/>
    </xf>
    <xf numFmtId="182" fontId="26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26" fillId="0" borderId="0" xfId="0" applyFont="1" applyFill="1" applyBorder="1" applyAlignment="1" applyProtection="1">
      <alignment horizontal="center" vertical="center" readingOrder="1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readingOrder="1"/>
      <protection locked="0"/>
    </xf>
    <xf numFmtId="0" fontId="13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182" fontId="25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25" fillId="0" borderId="0" xfId="0" applyFont="1" applyFill="1" applyBorder="1" applyAlignment="1" applyProtection="1">
      <alignment horizontal="center" vertical="center" readingOrder="1"/>
      <protection locked="0"/>
    </xf>
    <xf numFmtId="11" fontId="8" fillId="0" borderId="0" xfId="0" applyNumberFormat="1" applyFont="1" applyAlignment="1">
      <alignment horizontal="center" vertical="center"/>
    </xf>
    <xf numFmtId="182" fontId="8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8" fillId="0" borderId="0" xfId="0" applyFont="1" applyFill="1" applyBorder="1" applyAlignment="1" applyProtection="1">
      <alignment horizontal="center" vertical="center" readingOrder="1"/>
      <protection locked="0"/>
    </xf>
    <xf numFmtId="0" fontId="0" fillId="7" borderId="0" xfId="0" applyFill="1" applyAlignment="1">
      <alignment horizontal="center"/>
    </xf>
    <xf numFmtId="0" fontId="8" fillId="8" borderId="0" xfId="0" applyFont="1" applyFill="1" applyBorder="1" applyAlignment="1" applyProtection="1">
      <alignment horizontal="center" vertical="center" wrapText="1" readingOrder="1"/>
      <protection locked="0"/>
    </xf>
    <xf numFmtId="0" fontId="8" fillId="9" borderId="0" xfId="0" applyFont="1" applyFill="1" applyBorder="1" applyAlignment="1" applyProtection="1">
      <alignment horizontal="center" vertical="center" wrapText="1" readingOrder="1"/>
      <protection locked="0"/>
    </xf>
    <xf numFmtId="0" fontId="11" fillId="1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readingOrder="1"/>
      <protection locked="0"/>
    </xf>
    <xf numFmtId="181" fontId="10" fillId="0" borderId="0" xfId="0" applyNumberFormat="1" applyFont="1" applyFill="1" applyBorder="1" applyAlignment="1" applyProtection="1">
      <alignment horizontal="center" vertical="center" readingOrder="1"/>
      <protection locked="0"/>
    </xf>
    <xf numFmtId="181" fontId="25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181" fontId="26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8" fillId="0" borderId="0" xfId="0" applyNumberFormat="1" applyFont="1" applyBorder="1" applyAlignment="1" applyProtection="1">
      <alignment horizontal="center" vertical="center" wrapText="1"/>
      <protection locked="0"/>
    </xf>
    <xf numFmtId="181" fontId="10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8" fillId="0" borderId="0" xfId="0" applyNumberFormat="1" applyFont="1" applyBorder="1" applyAlignment="1" applyProtection="1">
      <alignment horizontal="center" vertical="center" wrapText="1"/>
      <protection locked="0"/>
    </xf>
    <xf numFmtId="181" fontId="25" fillId="0" borderId="0" xfId="0" applyNumberFormat="1" applyFont="1" applyFill="1" applyBorder="1" applyAlignment="1" applyProtection="1">
      <alignment horizontal="center" vertical="center" readingOrder="1"/>
      <protection locked="0"/>
    </xf>
    <xf numFmtId="181" fontId="12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11" fillId="0" borderId="0" xfId="0" applyFont="1" applyAlignment="1">
      <alignment horizontal="center" vertical="center"/>
    </xf>
    <xf numFmtId="0" fontId="21" fillId="0" borderId="4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0" fillId="0" borderId="4" xfId="0" applyBorder="1"/>
    <xf numFmtId="0" fontId="7" fillId="10" borderId="0" xfId="0" applyFont="1" applyFill="1" applyBorder="1" applyAlignment="1">
      <alignment horizontal="center"/>
    </xf>
    <xf numFmtId="0" fontId="28" fillId="0" borderId="2" xfId="6" applyFont="1" applyFill="1" applyBorder="1" applyAlignment="1" applyProtection="1">
      <alignment horizontal="center" vertical="center"/>
      <protection locked="0"/>
    </xf>
    <xf numFmtId="0" fontId="17" fillId="0" borderId="1" xfId="6" applyFont="1" applyFill="1" applyBorder="1" applyAlignment="1" applyProtection="1">
      <alignment horizontal="center"/>
    </xf>
    <xf numFmtId="0" fontId="17" fillId="0" borderId="0" xfId="6" applyFont="1" applyFill="1" applyAlignment="1" applyProtection="1">
      <alignment horizontal="center"/>
    </xf>
    <xf numFmtId="0" fontId="18" fillId="0" borderId="0" xfId="6" applyFont="1" applyFill="1" applyAlignment="1" applyProtection="1"/>
    <xf numFmtId="0" fontId="18" fillId="0" borderId="0" xfId="6" applyFont="1" applyFill="1" applyBorder="1" applyAlignment="1" applyProtection="1"/>
    <xf numFmtId="0" fontId="17" fillId="0" borderId="0" xfId="6" applyFont="1" applyAlignment="1" applyProtection="1">
      <alignment horizontal="center"/>
    </xf>
    <xf numFmtId="0" fontId="29" fillId="0" borderId="0" xfId="6" applyFont="1" applyFill="1" applyBorder="1" applyAlignment="1" applyProtection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6" applyFont="1" applyFill="1" applyBorder="1" applyAlignment="1" applyProtection="1"/>
    <xf numFmtId="0" fontId="18" fillId="0" borderId="4" xfId="0" applyFont="1" applyBorder="1"/>
    <xf numFmtId="0" fontId="19" fillId="0" borderId="0" xfId="0" applyFont="1" applyBorder="1"/>
    <xf numFmtId="0" fontId="23" fillId="0" borderId="1" xfId="0" applyFont="1" applyBorder="1" applyAlignment="1">
      <alignment horizontal="left" vertical="top"/>
    </xf>
    <xf numFmtId="0" fontId="17" fillId="0" borderId="0" xfId="6" applyFont="1" applyFill="1" applyAlignment="1" applyProtection="1">
      <alignment horizontal="center" vertical="center"/>
      <protection locked="0"/>
    </xf>
    <xf numFmtId="0" fontId="19" fillId="0" borderId="0" xfId="0" applyFont="1"/>
    <xf numFmtId="0" fontId="20" fillId="0" borderId="0" xfId="49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20" fillId="0" borderId="0" xfId="49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1" fontId="20" fillId="0" borderId="0" xfId="49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0" fillId="0" borderId="0" xfId="0" applyFont="1" applyAlignment="1" applyProtection="1">
      <alignment horizontal="center" vertical="center"/>
      <protection locked="0"/>
    </xf>
    <xf numFmtId="0" fontId="31" fillId="0" borderId="0" xfId="5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82" fontId="26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26" fillId="0" borderId="0" xfId="0" applyFont="1" applyFill="1" applyBorder="1" applyAlignment="1" applyProtection="1">
      <alignment horizontal="center" vertical="center" readingOrder="1"/>
      <protection locked="0"/>
    </xf>
    <xf numFmtId="0" fontId="33" fillId="0" borderId="0" xfId="0" applyFont="1" applyAlignment="1">
      <alignment horizontal="center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center" vertical="center" wrapText="1"/>
    </xf>
    <xf numFmtId="2" fontId="33" fillId="0" borderId="0" xfId="0" applyNumberFormat="1" applyFont="1" applyAlignment="1">
      <alignment horizontal="center" vertical="center" wrapText="1"/>
    </xf>
    <xf numFmtId="181" fontId="3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81" fontId="26" fillId="0" borderId="0" xfId="0" applyNumberFormat="1" applyFont="1" applyFill="1" applyBorder="1" applyAlignment="1" applyProtection="1">
      <alignment horizontal="center" vertical="center" readingOrder="1"/>
      <protection locked="0"/>
    </xf>
    <xf numFmtId="0" fontId="33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23" fillId="0" borderId="0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21" fillId="0" borderId="0" xfId="0" applyFont="1" applyFill="1" applyBorder="1" applyProtection="1"/>
    <xf numFmtId="0" fontId="5" fillId="0" borderId="0" xfId="0" applyFont="1" applyAlignment="1">
      <alignment horizontal="left" vertical="top"/>
    </xf>
    <xf numFmtId="0" fontId="34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5" fillId="0" borderId="0" xfId="49" applyFont="1" applyAlignment="1">
      <alignment horizontal="center"/>
    </xf>
    <xf numFmtId="0" fontId="35" fillId="0" borderId="0" xfId="49" applyFont="1" applyAlignment="1">
      <alignment horizontal="center" vertical="center"/>
    </xf>
    <xf numFmtId="1" fontId="35" fillId="0" borderId="0" xfId="49" applyNumberFormat="1" applyFont="1" applyAlignment="1">
      <alignment horizontal="center"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4" xfId="50"/>
    <cellStyle name="Normal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22</xdr:col>
      <xdr:colOff>0</xdr:colOff>
      <xdr:row>85</xdr:row>
      <xdr:rowOff>0</xdr:rowOff>
    </xdr:from>
    <xdr:to>
      <xdr:col>22</xdr:col>
      <xdr:colOff>304800</xdr:colOff>
      <xdr:row>86</xdr:row>
      <xdr:rowOff>104140</xdr:rowOff>
    </xdr:to>
    <xdr:sp>
      <xdr:nvSpPr>
        <xdr:cNvPr id="1029" name="AutoShape 1"/>
        <xdr:cNvSpPr>
          <a:spLocks noChangeArrowheads="1"/>
        </xdr:cNvSpPr>
      </xdr:nvSpPr>
      <xdr:spPr>
        <a:xfrm>
          <a:off x="20012025" y="20509865"/>
          <a:ext cx="304800" cy="34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85</xdr:row>
      <xdr:rowOff>0</xdr:rowOff>
    </xdr:from>
    <xdr:to>
      <xdr:col>22</xdr:col>
      <xdr:colOff>304800</xdr:colOff>
      <xdr:row>86</xdr:row>
      <xdr:rowOff>104140</xdr:rowOff>
    </xdr:to>
    <xdr:sp>
      <xdr:nvSpPr>
        <xdr:cNvPr id="1030" name="AutoShape 2"/>
        <xdr:cNvSpPr>
          <a:spLocks noChangeArrowheads="1"/>
        </xdr:cNvSpPr>
      </xdr:nvSpPr>
      <xdr:spPr>
        <a:xfrm>
          <a:off x="20012025" y="20509865"/>
          <a:ext cx="304800" cy="34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226695</xdr:rowOff>
    </xdr:to>
    <xdr:sp>
      <xdr:nvSpPr>
        <xdr:cNvPr id="2" name="AutoShape 1"/>
        <xdr:cNvSpPr>
          <a:spLocks noChangeArrowheads="1"/>
        </xdr:cNvSpPr>
      </xdr:nvSpPr>
      <xdr:spPr>
        <a:xfrm>
          <a:off x="14211300" y="20509865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226695</xdr:rowOff>
    </xdr:to>
    <xdr:sp>
      <xdr:nvSpPr>
        <xdr:cNvPr id="3" name="AutoShape 2"/>
        <xdr:cNvSpPr>
          <a:spLocks noChangeArrowheads="1"/>
        </xdr:cNvSpPr>
      </xdr:nvSpPr>
      <xdr:spPr>
        <a:xfrm>
          <a:off x="14211300" y="20509865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226695</xdr:rowOff>
    </xdr:to>
    <xdr:sp>
      <xdr:nvSpPr>
        <xdr:cNvPr id="4" name="AutoShape 3"/>
        <xdr:cNvSpPr>
          <a:spLocks noChangeArrowheads="1"/>
        </xdr:cNvSpPr>
      </xdr:nvSpPr>
      <xdr:spPr>
        <a:xfrm>
          <a:off x="14211300" y="20509865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217170</xdr:rowOff>
    </xdr:to>
    <xdr:sp>
      <xdr:nvSpPr>
        <xdr:cNvPr id="5" name="AutoShape 1"/>
        <xdr:cNvSpPr>
          <a:spLocks noChangeArrowheads="1"/>
        </xdr:cNvSpPr>
      </xdr:nvSpPr>
      <xdr:spPr>
        <a:xfrm>
          <a:off x="14211300" y="205098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217170</xdr:rowOff>
    </xdr:to>
    <xdr:sp>
      <xdr:nvSpPr>
        <xdr:cNvPr id="6" name="AutoShape 2"/>
        <xdr:cNvSpPr>
          <a:spLocks noChangeArrowheads="1"/>
        </xdr:cNvSpPr>
      </xdr:nvSpPr>
      <xdr:spPr>
        <a:xfrm>
          <a:off x="14211300" y="205098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217170</xdr:rowOff>
    </xdr:to>
    <xdr:sp>
      <xdr:nvSpPr>
        <xdr:cNvPr id="7" name="AutoShape 1"/>
        <xdr:cNvSpPr>
          <a:spLocks noChangeArrowheads="1"/>
        </xdr:cNvSpPr>
      </xdr:nvSpPr>
      <xdr:spPr>
        <a:xfrm>
          <a:off x="14211300" y="205098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217170</xdr:rowOff>
    </xdr:to>
    <xdr:sp>
      <xdr:nvSpPr>
        <xdr:cNvPr id="8" name="AutoShape 2"/>
        <xdr:cNvSpPr>
          <a:spLocks noChangeArrowheads="1"/>
        </xdr:cNvSpPr>
      </xdr:nvSpPr>
      <xdr:spPr>
        <a:xfrm>
          <a:off x="14211300" y="205098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86</xdr:row>
      <xdr:rowOff>0</xdr:rowOff>
    </xdr:from>
    <xdr:to>
      <xdr:col>22</xdr:col>
      <xdr:colOff>304800</xdr:colOff>
      <xdr:row>87</xdr:row>
      <xdr:rowOff>63500</xdr:rowOff>
    </xdr:to>
    <xdr:sp>
      <xdr:nvSpPr>
        <xdr:cNvPr id="9" name="AutoShape 1"/>
        <xdr:cNvSpPr>
          <a:spLocks noChangeArrowheads="1"/>
        </xdr:cNvSpPr>
      </xdr:nvSpPr>
      <xdr:spPr>
        <a:xfrm>
          <a:off x="20012025" y="207511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86</xdr:row>
      <xdr:rowOff>0</xdr:rowOff>
    </xdr:from>
    <xdr:to>
      <xdr:col>22</xdr:col>
      <xdr:colOff>304800</xdr:colOff>
      <xdr:row>87</xdr:row>
      <xdr:rowOff>63500</xdr:rowOff>
    </xdr:to>
    <xdr:sp>
      <xdr:nvSpPr>
        <xdr:cNvPr id="10" name="AutoShape 2"/>
        <xdr:cNvSpPr>
          <a:spLocks noChangeArrowheads="1"/>
        </xdr:cNvSpPr>
      </xdr:nvSpPr>
      <xdr:spPr>
        <a:xfrm>
          <a:off x="20012025" y="207511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226695</xdr:rowOff>
    </xdr:to>
    <xdr:sp>
      <xdr:nvSpPr>
        <xdr:cNvPr id="11" name="AutoShape 1"/>
        <xdr:cNvSpPr>
          <a:spLocks noChangeArrowheads="1"/>
        </xdr:cNvSpPr>
      </xdr:nvSpPr>
      <xdr:spPr>
        <a:xfrm>
          <a:off x="14211300" y="20509865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226695</xdr:rowOff>
    </xdr:to>
    <xdr:sp>
      <xdr:nvSpPr>
        <xdr:cNvPr id="12" name="AutoShape 2"/>
        <xdr:cNvSpPr>
          <a:spLocks noChangeArrowheads="1"/>
        </xdr:cNvSpPr>
      </xdr:nvSpPr>
      <xdr:spPr>
        <a:xfrm>
          <a:off x="14211300" y="20509865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226695</xdr:rowOff>
    </xdr:to>
    <xdr:sp>
      <xdr:nvSpPr>
        <xdr:cNvPr id="13" name="AutoShape 3"/>
        <xdr:cNvSpPr>
          <a:spLocks noChangeArrowheads="1"/>
        </xdr:cNvSpPr>
      </xdr:nvSpPr>
      <xdr:spPr>
        <a:xfrm>
          <a:off x="14211300" y="20509865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217170</xdr:rowOff>
    </xdr:to>
    <xdr:sp>
      <xdr:nvSpPr>
        <xdr:cNvPr id="14" name="AutoShape 1"/>
        <xdr:cNvSpPr>
          <a:spLocks noChangeArrowheads="1"/>
        </xdr:cNvSpPr>
      </xdr:nvSpPr>
      <xdr:spPr>
        <a:xfrm>
          <a:off x="14211300" y="205098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217170</xdr:rowOff>
    </xdr:to>
    <xdr:sp>
      <xdr:nvSpPr>
        <xdr:cNvPr id="15" name="AutoShape 2"/>
        <xdr:cNvSpPr>
          <a:spLocks noChangeArrowheads="1"/>
        </xdr:cNvSpPr>
      </xdr:nvSpPr>
      <xdr:spPr>
        <a:xfrm>
          <a:off x="14211300" y="205098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217170</xdr:rowOff>
    </xdr:to>
    <xdr:sp>
      <xdr:nvSpPr>
        <xdr:cNvPr id="16" name="AutoShape 1"/>
        <xdr:cNvSpPr>
          <a:spLocks noChangeArrowheads="1"/>
        </xdr:cNvSpPr>
      </xdr:nvSpPr>
      <xdr:spPr>
        <a:xfrm>
          <a:off x="14211300" y="205098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304800</xdr:colOff>
      <xdr:row>88</xdr:row>
      <xdr:rowOff>217170</xdr:rowOff>
    </xdr:to>
    <xdr:sp>
      <xdr:nvSpPr>
        <xdr:cNvPr id="17" name="AutoShape 2"/>
        <xdr:cNvSpPr>
          <a:spLocks noChangeArrowheads="1"/>
        </xdr:cNvSpPr>
      </xdr:nvSpPr>
      <xdr:spPr>
        <a:xfrm>
          <a:off x="14211300" y="205098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86</xdr:row>
      <xdr:rowOff>0</xdr:rowOff>
    </xdr:from>
    <xdr:to>
      <xdr:col>22</xdr:col>
      <xdr:colOff>304800</xdr:colOff>
      <xdr:row>87</xdr:row>
      <xdr:rowOff>63500</xdr:rowOff>
    </xdr:to>
    <xdr:sp>
      <xdr:nvSpPr>
        <xdr:cNvPr id="18" name="AutoShape 1"/>
        <xdr:cNvSpPr>
          <a:spLocks noChangeArrowheads="1"/>
        </xdr:cNvSpPr>
      </xdr:nvSpPr>
      <xdr:spPr>
        <a:xfrm>
          <a:off x="20012025" y="207511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86</xdr:row>
      <xdr:rowOff>0</xdr:rowOff>
    </xdr:from>
    <xdr:to>
      <xdr:col>22</xdr:col>
      <xdr:colOff>304800</xdr:colOff>
      <xdr:row>87</xdr:row>
      <xdr:rowOff>63500</xdr:rowOff>
    </xdr:to>
    <xdr:sp>
      <xdr:nvSpPr>
        <xdr:cNvPr id="19" name="AutoShape 2"/>
        <xdr:cNvSpPr>
          <a:spLocks noChangeArrowheads="1"/>
        </xdr:cNvSpPr>
      </xdr:nvSpPr>
      <xdr:spPr>
        <a:xfrm>
          <a:off x="20012025" y="207511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47</xdr:row>
      <xdr:rowOff>0</xdr:rowOff>
    </xdr:from>
    <xdr:to>
      <xdr:col>21</xdr:col>
      <xdr:colOff>304800</xdr:colOff>
      <xdr:row>50</xdr:row>
      <xdr:rowOff>226695</xdr:rowOff>
    </xdr:to>
    <xdr:sp>
      <xdr:nvSpPr>
        <xdr:cNvPr id="20" name="AutoShape 1"/>
        <xdr:cNvSpPr>
          <a:spLocks noChangeArrowheads="1"/>
        </xdr:cNvSpPr>
      </xdr:nvSpPr>
      <xdr:spPr>
        <a:xfrm>
          <a:off x="14211300" y="11340465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47</xdr:row>
      <xdr:rowOff>0</xdr:rowOff>
    </xdr:from>
    <xdr:to>
      <xdr:col>21</xdr:col>
      <xdr:colOff>304800</xdr:colOff>
      <xdr:row>50</xdr:row>
      <xdr:rowOff>226695</xdr:rowOff>
    </xdr:to>
    <xdr:sp>
      <xdr:nvSpPr>
        <xdr:cNvPr id="21" name="AutoShape 2"/>
        <xdr:cNvSpPr>
          <a:spLocks noChangeArrowheads="1"/>
        </xdr:cNvSpPr>
      </xdr:nvSpPr>
      <xdr:spPr>
        <a:xfrm>
          <a:off x="14211300" y="11340465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47</xdr:row>
      <xdr:rowOff>0</xdr:rowOff>
    </xdr:from>
    <xdr:to>
      <xdr:col>21</xdr:col>
      <xdr:colOff>304800</xdr:colOff>
      <xdr:row>50</xdr:row>
      <xdr:rowOff>226695</xdr:rowOff>
    </xdr:to>
    <xdr:sp>
      <xdr:nvSpPr>
        <xdr:cNvPr id="22" name="AutoShape 3"/>
        <xdr:cNvSpPr>
          <a:spLocks noChangeArrowheads="1"/>
        </xdr:cNvSpPr>
      </xdr:nvSpPr>
      <xdr:spPr>
        <a:xfrm>
          <a:off x="14211300" y="11340465"/>
          <a:ext cx="304800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47</xdr:row>
      <xdr:rowOff>0</xdr:rowOff>
    </xdr:from>
    <xdr:to>
      <xdr:col>21</xdr:col>
      <xdr:colOff>304800</xdr:colOff>
      <xdr:row>50</xdr:row>
      <xdr:rowOff>217170</xdr:rowOff>
    </xdr:to>
    <xdr:sp>
      <xdr:nvSpPr>
        <xdr:cNvPr id="23" name="AutoShape 1"/>
        <xdr:cNvSpPr>
          <a:spLocks noChangeArrowheads="1"/>
        </xdr:cNvSpPr>
      </xdr:nvSpPr>
      <xdr:spPr>
        <a:xfrm>
          <a:off x="14211300" y="113404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47</xdr:row>
      <xdr:rowOff>0</xdr:rowOff>
    </xdr:from>
    <xdr:to>
      <xdr:col>21</xdr:col>
      <xdr:colOff>304800</xdr:colOff>
      <xdr:row>50</xdr:row>
      <xdr:rowOff>217170</xdr:rowOff>
    </xdr:to>
    <xdr:sp>
      <xdr:nvSpPr>
        <xdr:cNvPr id="24" name="AutoShape 2"/>
        <xdr:cNvSpPr>
          <a:spLocks noChangeArrowheads="1"/>
        </xdr:cNvSpPr>
      </xdr:nvSpPr>
      <xdr:spPr>
        <a:xfrm>
          <a:off x="14211300" y="113404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47</xdr:row>
      <xdr:rowOff>0</xdr:rowOff>
    </xdr:from>
    <xdr:to>
      <xdr:col>21</xdr:col>
      <xdr:colOff>304800</xdr:colOff>
      <xdr:row>50</xdr:row>
      <xdr:rowOff>217170</xdr:rowOff>
    </xdr:to>
    <xdr:sp>
      <xdr:nvSpPr>
        <xdr:cNvPr id="25" name="AutoShape 1"/>
        <xdr:cNvSpPr>
          <a:spLocks noChangeArrowheads="1"/>
        </xdr:cNvSpPr>
      </xdr:nvSpPr>
      <xdr:spPr>
        <a:xfrm>
          <a:off x="14211300" y="113404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47</xdr:row>
      <xdr:rowOff>0</xdr:rowOff>
    </xdr:from>
    <xdr:to>
      <xdr:col>21</xdr:col>
      <xdr:colOff>304800</xdr:colOff>
      <xdr:row>50</xdr:row>
      <xdr:rowOff>217170</xdr:rowOff>
    </xdr:to>
    <xdr:sp>
      <xdr:nvSpPr>
        <xdr:cNvPr id="26" name="AutoShape 2"/>
        <xdr:cNvSpPr>
          <a:spLocks noChangeArrowheads="1"/>
        </xdr:cNvSpPr>
      </xdr:nvSpPr>
      <xdr:spPr>
        <a:xfrm>
          <a:off x="14211300" y="11340465"/>
          <a:ext cx="30480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1409700</xdr:colOff>
      <xdr:row>147</xdr:row>
      <xdr:rowOff>0</xdr:rowOff>
    </xdr:from>
    <xdr:to>
      <xdr:col>21</xdr:col>
      <xdr:colOff>1714500</xdr:colOff>
      <xdr:row>149</xdr:row>
      <xdr:rowOff>15875</xdr:rowOff>
    </xdr:to>
    <xdr:sp>
      <xdr:nvSpPr>
        <xdr:cNvPr id="27" name="AutoShape 1"/>
        <xdr:cNvSpPr>
          <a:spLocks noChangeArrowheads="1"/>
        </xdr:cNvSpPr>
      </xdr:nvSpPr>
      <xdr:spPr>
        <a:xfrm>
          <a:off x="15621000" y="35470465"/>
          <a:ext cx="304800" cy="497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142</xdr:row>
      <xdr:rowOff>0</xdr:rowOff>
    </xdr:from>
    <xdr:to>
      <xdr:col>22</xdr:col>
      <xdr:colOff>304800</xdr:colOff>
      <xdr:row>143</xdr:row>
      <xdr:rowOff>63500</xdr:rowOff>
    </xdr:to>
    <xdr:sp>
      <xdr:nvSpPr>
        <xdr:cNvPr id="28" name="AutoShape 1"/>
        <xdr:cNvSpPr>
          <a:spLocks noChangeArrowheads="1"/>
        </xdr:cNvSpPr>
      </xdr:nvSpPr>
      <xdr:spPr>
        <a:xfrm>
          <a:off x="20012025" y="342639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142</xdr:row>
      <xdr:rowOff>0</xdr:rowOff>
    </xdr:from>
    <xdr:to>
      <xdr:col>22</xdr:col>
      <xdr:colOff>304800</xdr:colOff>
      <xdr:row>143</xdr:row>
      <xdr:rowOff>63500</xdr:rowOff>
    </xdr:to>
    <xdr:sp>
      <xdr:nvSpPr>
        <xdr:cNvPr id="29" name="AutoShape 2"/>
        <xdr:cNvSpPr>
          <a:spLocks noChangeArrowheads="1"/>
        </xdr:cNvSpPr>
      </xdr:nvSpPr>
      <xdr:spPr>
        <a:xfrm>
          <a:off x="20012025" y="3426396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view.gem360.in/gem360.html?d=2312231548-B-12-1400" TargetMode="External"/><Relationship Id="rId8" Type="http://schemas.openxmlformats.org/officeDocument/2006/relationships/hyperlink" Target="https://videos.gem360.in/imaged/2612231632-B12-900/still.jpg" TargetMode="External"/><Relationship Id="rId7" Type="http://schemas.openxmlformats.org/officeDocument/2006/relationships/hyperlink" Target="https://view.gem360.in/gem360.html?d=2612231632-B12-900" TargetMode="External"/><Relationship Id="rId6" Type="http://schemas.openxmlformats.org/officeDocument/2006/relationships/hyperlink" Target="https://videos.gem360.in/imaged/2712231554-B12-1100/still.jpg" TargetMode="External"/><Relationship Id="rId5" Type="http://schemas.openxmlformats.org/officeDocument/2006/relationships/hyperlink" Target="https://view.gem360.in/gem360.html?d=2712231554-B12-1100" TargetMode="External"/><Relationship Id="rId4" Type="http://schemas.openxmlformats.org/officeDocument/2006/relationships/hyperlink" Target="https://videos.gem360.in/imaged/2912231619-B-12-400/still.jpg" TargetMode="External"/><Relationship Id="rId35" Type="http://schemas.openxmlformats.org/officeDocument/2006/relationships/hyperlink" Target="https://workshop.360view.link/view/2401241-B1-100" TargetMode="External"/><Relationship Id="rId34" Type="http://schemas.openxmlformats.org/officeDocument/2006/relationships/hyperlink" Target="https://workshop.360view.link/view/1001248-B12-1600" TargetMode="External"/><Relationship Id="rId33" Type="http://schemas.openxmlformats.org/officeDocument/2006/relationships/hyperlink" Target="https://workshop.360view.link/view/1001246-A122-2900" TargetMode="External"/><Relationship Id="rId32" Type="http://schemas.openxmlformats.org/officeDocument/2006/relationships/hyperlink" Target="https://data1.360view.link/data/1/imaged/1001248-B12-1600/still.jpg" TargetMode="External"/><Relationship Id="rId31" Type="http://schemas.openxmlformats.org/officeDocument/2006/relationships/hyperlink" Target="https://data1.360view.link/data/1/imaged/1001246-A122-2900/still.jpg" TargetMode="External"/><Relationship Id="rId30" Type="http://schemas.openxmlformats.org/officeDocument/2006/relationships/hyperlink" Target="https://videos.gem360.in/imaged/0201241604-A122-2700/still.jpg" TargetMode="External"/><Relationship Id="rId3" Type="http://schemas.openxmlformats.org/officeDocument/2006/relationships/hyperlink" Target="https://view.gem360.in/gem360.html?d=2912231619-B-12-400" TargetMode="External"/><Relationship Id="rId29" Type="http://schemas.openxmlformats.org/officeDocument/2006/relationships/hyperlink" Target="https://view.gem360.in/gem360.html?d=0201241604-A122-2700" TargetMode="External"/><Relationship Id="rId28" Type="http://schemas.openxmlformats.org/officeDocument/2006/relationships/hyperlink" Target="https://data1.360view.link/data/1/imaged/2712235-b12-701/still.jpg" TargetMode="External"/><Relationship Id="rId27" Type="http://schemas.openxmlformats.org/officeDocument/2006/relationships/hyperlink" Target="https://data1.360view.link/data/1/imaged/1601246-b12-800/still.jpg" TargetMode="External"/><Relationship Id="rId26" Type="http://schemas.openxmlformats.org/officeDocument/2006/relationships/hyperlink" Target="https://data1.360view.link/data/1/imaged/1601244-b12-1300/still.jpg" TargetMode="External"/><Relationship Id="rId25" Type="http://schemas.openxmlformats.org/officeDocument/2006/relationships/hyperlink" Target="https://workshop.360view.link/view/1601246-b12-800" TargetMode="External"/><Relationship Id="rId24" Type="http://schemas.openxmlformats.org/officeDocument/2006/relationships/hyperlink" Target="https://workshop.360view.link/view/1601244-b12-1300" TargetMode="External"/><Relationship Id="rId23" Type="http://schemas.openxmlformats.org/officeDocument/2006/relationships/hyperlink" Target="https://videos.gem360.in/imaged/0201241613-B12-1000/still.jpg" TargetMode="External"/><Relationship Id="rId22" Type="http://schemas.openxmlformats.org/officeDocument/2006/relationships/hyperlink" Target="https://view.gem360.in/gem360.html?d=0201241613-B12-1000" TargetMode="External"/><Relationship Id="rId21" Type="http://schemas.openxmlformats.org/officeDocument/2006/relationships/hyperlink" Target="https://workshop.360view.link/view/1001240-B12-500" TargetMode="External"/><Relationship Id="rId20" Type="http://schemas.openxmlformats.org/officeDocument/2006/relationships/hyperlink" Target="https://workshop.360view.link/view/1001240-A122-3700" TargetMode="External"/><Relationship Id="rId2" Type="http://schemas.openxmlformats.org/officeDocument/2006/relationships/hyperlink" Target="https://data1.360view.link/data/1/imaged/0101244-A12-200/still.jpg" TargetMode="External"/><Relationship Id="rId19" Type="http://schemas.openxmlformats.org/officeDocument/2006/relationships/hyperlink" Target="https://workshop.360view.link/view/0801242-B12-100" TargetMode="External"/><Relationship Id="rId18" Type="http://schemas.openxmlformats.org/officeDocument/2006/relationships/hyperlink" Target="https://data1.360view.link/data/1/imaged/0801242-B12-100/still.jpg" TargetMode="External"/><Relationship Id="rId17" Type="http://schemas.openxmlformats.org/officeDocument/2006/relationships/hyperlink" Target="https://data1.360view.link/data/1/imaged/1001240-B12-500/still.jpg" TargetMode="External"/><Relationship Id="rId16" Type="http://schemas.openxmlformats.org/officeDocument/2006/relationships/hyperlink" Target="https://data1.360view.link/data/1/imaged/1001240-A122-3700/still.jpg" TargetMode="External"/><Relationship Id="rId15" Type="http://schemas.openxmlformats.org/officeDocument/2006/relationships/hyperlink" Target="https://videos.gem360.in/imaged/0401241555-A122-100/still.jpg" TargetMode="External"/><Relationship Id="rId14" Type="http://schemas.openxmlformats.org/officeDocument/2006/relationships/hyperlink" Target="https://view.gem360.in/gem360.html?d=0401241555-A122-100" TargetMode="External"/><Relationship Id="rId13" Type="http://schemas.openxmlformats.org/officeDocument/2006/relationships/hyperlink" Target="https://videos.gem360.in/imaged/0401241558-A122-800/still.jpg" TargetMode="External"/><Relationship Id="rId12" Type="http://schemas.openxmlformats.org/officeDocument/2006/relationships/hyperlink" Target="https://view.gem360.in/gem360.html?d=0401241558-A122-800" TargetMode="External"/><Relationship Id="rId11" Type="http://schemas.openxmlformats.org/officeDocument/2006/relationships/hyperlink" Target="https://data1.360view.link/data/1/imaged/0601243-B12-300/still.jpg" TargetMode="External"/><Relationship Id="rId10" Type="http://schemas.openxmlformats.org/officeDocument/2006/relationships/hyperlink" Target="https://videos.gem360.in/imaged/2312231548-B-12-1400/still.jpg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1"/>
  <sheetViews>
    <sheetView tabSelected="1" zoomScale="87" zoomScaleNormal="87" topLeftCell="A125" workbookViewId="0">
      <selection activeCell="B149" sqref="B149"/>
    </sheetView>
  </sheetViews>
  <sheetFormatPr defaultColWidth="9" defaultRowHeight="18.95" customHeight="1"/>
  <cols>
    <col min="1" max="1" width="10.1428571428571" style="12" customWidth="1"/>
    <col min="2" max="2" width="10" style="12" customWidth="1"/>
    <col min="3" max="3" width="9.14285714285714" style="12" hidden="1" customWidth="1"/>
    <col min="4" max="4" width="17.1428571428571" style="12" customWidth="1"/>
    <col min="5" max="5" width="11.2857142857143" style="12" customWidth="1"/>
    <col min="6" max="6" width="10" style="12" customWidth="1"/>
    <col min="7" max="7" width="10.2857142857143" style="12" customWidth="1"/>
    <col min="8" max="8" width="17.1428571428571" style="12" customWidth="1"/>
    <col min="9" max="9" width="6" style="12" customWidth="1"/>
    <col min="10" max="10" width="13.2857142857143" style="12" customWidth="1"/>
    <col min="11" max="12" width="9" style="12"/>
    <col min="13" max="13" width="17.8571428571429" style="12" customWidth="1"/>
    <col min="14" max="21" width="9" style="12"/>
    <col min="22" max="22" width="87" style="12" customWidth="1"/>
    <col min="23" max="23" width="85.4285714285714" style="12" customWidth="1"/>
    <col min="24" max="35" width="11.2857142857143" style="12"/>
    <col min="36" max="36" width="12.1428571428571" style="12"/>
    <col min="37" max="39" width="9" style="12"/>
    <col min="40" max="40" width="11.2857142857143" style="12"/>
    <col min="41" max="41" width="13.4285714285714" style="12"/>
    <col min="42" max="42" width="16.2857142857143" style="12"/>
    <col min="43" max="16384" width="9" style="12"/>
  </cols>
  <sheetData>
    <row r="1" s="1" customFormat="1" customHeight="1" spans="1:23">
      <c r="A1" s="1" t="s">
        <v>0</v>
      </c>
      <c r="B1" s="13" t="s">
        <v>1</v>
      </c>
      <c r="C1" s="13" t="s">
        <v>2</v>
      </c>
      <c r="D1" s="1" t="s">
        <v>3</v>
      </c>
      <c r="E1" s="1" t="s">
        <v>4</v>
      </c>
      <c r="F1" s="1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3" t="s">
        <v>18</v>
      </c>
      <c r="T1" s="1" t="s">
        <v>19</v>
      </c>
      <c r="U1" s="1" t="s">
        <v>20</v>
      </c>
      <c r="V1" s="59" t="s">
        <v>21</v>
      </c>
      <c r="W1" s="59" t="s">
        <v>22</v>
      </c>
    </row>
    <row r="2" s="2" customFormat="1" ht="19" customHeight="1" spans="1:256">
      <c r="A2" s="14">
        <v>1</v>
      </c>
      <c r="B2" s="15" t="s">
        <v>23</v>
      </c>
      <c r="C2" s="16">
        <v>800</v>
      </c>
      <c r="D2" s="17" t="s">
        <v>24</v>
      </c>
      <c r="E2" s="18" t="s">
        <v>25</v>
      </c>
      <c r="F2" s="15" t="s">
        <v>26</v>
      </c>
      <c r="G2" s="19">
        <v>12.5</v>
      </c>
      <c r="H2" s="15" t="s">
        <v>27</v>
      </c>
      <c r="I2" s="15" t="s">
        <v>28</v>
      </c>
      <c r="J2" s="15" t="s">
        <v>29</v>
      </c>
      <c r="K2" s="15" t="s">
        <v>29</v>
      </c>
      <c r="L2" s="15" t="s">
        <v>29</v>
      </c>
      <c r="M2" s="16" t="s">
        <v>30</v>
      </c>
      <c r="N2" s="50">
        <v>57</v>
      </c>
      <c r="O2" s="50" t="s">
        <v>31</v>
      </c>
      <c r="P2" s="15" t="s">
        <v>32</v>
      </c>
      <c r="Q2" s="15" t="s">
        <v>33</v>
      </c>
      <c r="R2" s="18" t="s">
        <v>34</v>
      </c>
      <c r="S2" s="50">
        <v>61.9</v>
      </c>
      <c r="T2" s="18" t="s">
        <v>35</v>
      </c>
      <c r="U2" s="16">
        <v>75500</v>
      </c>
      <c r="V2" s="60" t="s">
        <v>36</v>
      </c>
      <c r="W2" s="60" t="s">
        <v>37</v>
      </c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="2" customFormat="1" ht="19" customHeight="1" spans="1:256">
      <c r="A3" s="3">
        <v>2</v>
      </c>
      <c r="B3" s="20" t="s">
        <v>38</v>
      </c>
      <c r="C3" s="3">
        <v>500</v>
      </c>
      <c r="D3" s="3" t="s">
        <v>24</v>
      </c>
      <c r="E3" s="21" t="s">
        <v>25</v>
      </c>
      <c r="F3" s="22" t="s">
        <v>39</v>
      </c>
      <c r="G3" s="23">
        <v>11.6</v>
      </c>
      <c r="H3" s="22" t="s">
        <v>27</v>
      </c>
      <c r="I3" s="22" t="s">
        <v>40</v>
      </c>
      <c r="J3" s="22" t="s">
        <v>41</v>
      </c>
      <c r="K3" s="22" t="s">
        <v>29</v>
      </c>
      <c r="L3" s="22" t="s">
        <v>29</v>
      </c>
      <c r="M3" s="3" t="s">
        <v>42</v>
      </c>
      <c r="N3" s="51">
        <v>57</v>
      </c>
      <c r="O3" s="51" t="s">
        <v>43</v>
      </c>
      <c r="P3" s="51" t="s">
        <v>44</v>
      </c>
      <c r="Q3" s="22" t="s">
        <v>33</v>
      </c>
      <c r="R3" s="21" t="s">
        <v>34</v>
      </c>
      <c r="S3" s="51">
        <v>61.8</v>
      </c>
      <c r="T3" s="21" t="s">
        <v>35</v>
      </c>
      <c r="U3" s="3">
        <v>87500</v>
      </c>
      <c r="V3" s="61" t="s">
        <v>45</v>
      </c>
      <c r="W3" s="61" t="s">
        <v>46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3" customFormat="1" ht="19" customHeight="1" spans="1:23">
      <c r="A4" s="14">
        <v>3</v>
      </c>
      <c r="B4" s="20" t="s">
        <v>47</v>
      </c>
      <c r="C4" s="3">
        <v>800</v>
      </c>
      <c r="D4" s="3" t="s">
        <v>24</v>
      </c>
      <c r="E4" s="21" t="s">
        <v>25</v>
      </c>
      <c r="F4" s="22" t="s">
        <v>48</v>
      </c>
      <c r="G4" s="22">
        <v>11.01</v>
      </c>
      <c r="H4" s="22" t="s">
        <v>49</v>
      </c>
      <c r="I4" s="22" t="s">
        <v>40</v>
      </c>
      <c r="J4" s="22" t="s">
        <v>41</v>
      </c>
      <c r="K4" s="22" t="s">
        <v>29</v>
      </c>
      <c r="L4" s="22" t="s">
        <v>29</v>
      </c>
      <c r="M4" s="3" t="s">
        <v>50</v>
      </c>
      <c r="N4" s="51">
        <v>57</v>
      </c>
      <c r="O4" s="51" t="s">
        <v>51</v>
      </c>
      <c r="P4" s="51" t="s">
        <v>52</v>
      </c>
      <c r="Q4" s="22" t="s">
        <v>53</v>
      </c>
      <c r="R4" s="21" t="s">
        <v>34</v>
      </c>
      <c r="S4" s="51">
        <v>59.7</v>
      </c>
      <c r="T4" s="21" t="s">
        <v>35</v>
      </c>
      <c r="U4" s="3">
        <v>75500</v>
      </c>
      <c r="V4" s="61" t="s">
        <v>54</v>
      </c>
      <c r="W4" s="61" t="s">
        <v>55</v>
      </c>
    </row>
    <row r="5" s="2" customFormat="1" ht="19" customHeight="1" spans="1:256">
      <c r="A5" s="3">
        <v>4</v>
      </c>
      <c r="B5" s="24" t="s">
        <v>56</v>
      </c>
      <c r="C5" s="8">
        <v>500</v>
      </c>
      <c r="D5" s="8" t="s">
        <v>24</v>
      </c>
      <c r="E5" s="8" t="s">
        <v>25</v>
      </c>
      <c r="F5" s="24" t="s">
        <v>57</v>
      </c>
      <c r="G5" s="24">
        <v>10.6</v>
      </c>
      <c r="H5" s="24" t="s">
        <v>49</v>
      </c>
      <c r="I5" s="24" t="s">
        <v>40</v>
      </c>
      <c r="J5" s="24" t="s">
        <v>29</v>
      </c>
      <c r="K5" s="24" t="s">
        <v>29</v>
      </c>
      <c r="L5" s="24" t="s">
        <v>29</v>
      </c>
      <c r="M5" s="8" t="s">
        <v>58</v>
      </c>
      <c r="N5" s="52">
        <v>59</v>
      </c>
      <c r="O5" s="52" t="s">
        <v>59</v>
      </c>
      <c r="P5" s="24" t="s">
        <v>52</v>
      </c>
      <c r="Q5" s="24" t="s">
        <v>53</v>
      </c>
      <c r="R5" s="8" t="s">
        <v>34</v>
      </c>
      <c r="S5" s="52">
        <v>58.7</v>
      </c>
      <c r="T5" s="8" t="s">
        <v>35</v>
      </c>
      <c r="U5" s="62">
        <v>75500</v>
      </c>
      <c r="V5" s="63" t="s">
        <v>60</v>
      </c>
      <c r="W5" s="64" t="s">
        <v>61</v>
      </c>
      <c r="X5" s="8"/>
      <c r="Y5" s="82"/>
      <c r="Z5" s="82"/>
      <c r="AA5" s="82"/>
      <c r="AB5" s="103"/>
      <c r="AC5" s="82"/>
      <c r="AD5" s="82"/>
      <c r="AE5" s="104"/>
      <c r="AF5" s="105"/>
      <c r="AG5" s="105"/>
      <c r="AH5" s="105"/>
      <c r="AI5" s="8"/>
      <c r="AJ5" s="109"/>
      <c r="AK5" s="8"/>
      <c r="AL5" s="8"/>
      <c r="AM5" s="8"/>
      <c r="AN5" s="8"/>
      <c r="AO5" s="105"/>
      <c r="AP5" s="105"/>
      <c r="AQ5" s="8"/>
      <c r="AR5" s="8"/>
      <c r="AS5" s="112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="2" customFormat="1" ht="19" customHeight="1" spans="1:256">
      <c r="A6" s="14">
        <v>5</v>
      </c>
      <c r="B6" s="20" t="s">
        <v>62</v>
      </c>
      <c r="C6" s="3">
        <v>1100</v>
      </c>
      <c r="D6" s="21" t="s">
        <v>24</v>
      </c>
      <c r="E6" s="21" t="s">
        <v>25</v>
      </c>
      <c r="F6" s="22" t="s">
        <v>63</v>
      </c>
      <c r="G6" s="23">
        <v>10.2</v>
      </c>
      <c r="H6" s="22" t="s">
        <v>27</v>
      </c>
      <c r="I6" s="22" t="s">
        <v>28</v>
      </c>
      <c r="J6" s="22" t="s">
        <v>29</v>
      </c>
      <c r="K6" s="22" t="s">
        <v>29</v>
      </c>
      <c r="L6" s="22" t="s">
        <v>29</v>
      </c>
      <c r="M6" s="3" t="s">
        <v>64</v>
      </c>
      <c r="N6" s="51">
        <v>58</v>
      </c>
      <c r="O6" s="3" t="s">
        <v>65</v>
      </c>
      <c r="P6" s="3" t="s">
        <v>66</v>
      </c>
      <c r="Q6" s="22" t="s">
        <v>53</v>
      </c>
      <c r="R6" s="21" t="s">
        <v>34</v>
      </c>
      <c r="S6" s="51">
        <v>58.9</v>
      </c>
      <c r="T6" s="21" t="s">
        <v>35</v>
      </c>
      <c r="U6" s="3">
        <v>75500</v>
      </c>
      <c r="V6" s="65" t="s">
        <v>67</v>
      </c>
      <c r="W6" s="65" t="s">
        <v>68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="2" customFormat="1" ht="19" customHeight="1" spans="1:256">
      <c r="A7" s="3">
        <v>6</v>
      </c>
      <c r="B7" s="24" t="s">
        <v>69</v>
      </c>
      <c r="C7" s="25">
        <v>300</v>
      </c>
      <c r="D7" s="18" t="s">
        <v>24</v>
      </c>
      <c r="E7" s="6" t="s">
        <v>25</v>
      </c>
      <c r="F7" s="24" t="s">
        <v>70</v>
      </c>
      <c r="G7" s="24">
        <v>10.1</v>
      </c>
      <c r="H7" s="24" t="s">
        <v>27</v>
      </c>
      <c r="I7" s="24" t="s">
        <v>40</v>
      </c>
      <c r="J7" s="24" t="s">
        <v>41</v>
      </c>
      <c r="K7" s="24" t="s">
        <v>29</v>
      </c>
      <c r="L7" s="24" t="s">
        <v>29</v>
      </c>
      <c r="M7" s="25" t="s">
        <v>71</v>
      </c>
      <c r="N7" s="52">
        <v>57</v>
      </c>
      <c r="O7" s="25" t="s">
        <v>72</v>
      </c>
      <c r="P7" s="25" t="s">
        <v>32</v>
      </c>
      <c r="Q7" s="24" t="s">
        <v>33</v>
      </c>
      <c r="R7" s="18" t="s">
        <v>34</v>
      </c>
      <c r="S7" s="52">
        <v>61.9</v>
      </c>
      <c r="T7" s="18" t="s">
        <v>35</v>
      </c>
      <c r="U7" s="25">
        <v>87500</v>
      </c>
      <c r="V7" s="66" t="s">
        <v>73</v>
      </c>
      <c r="W7" s="66" t="s">
        <v>74</v>
      </c>
      <c r="X7" s="67" t="e">
        <f>V7*W7</f>
        <v>#VALUE!</v>
      </c>
      <c r="Y7" s="67" t="e">
        <f>W7-X7</f>
        <v>#VALUE!</v>
      </c>
      <c r="Z7" s="67" t="e">
        <f>Y7*#REF!</f>
        <v>#VALUE!</v>
      </c>
      <c r="AA7" s="25"/>
      <c r="AB7" s="67" t="e">
        <f>W7*AA7</f>
        <v>#VALUE!</v>
      </c>
      <c r="AC7" s="67" t="e">
        <f>W7-AB7</f>
        <v>#VALUE!</v>
      </c>
      <c r="AD7" s="25"/>
      <c r="AE7" s="106" t="e">
        <f>AC7*AD7</f>
        <v>#VALUE!</v>
      </c>
      <c r="AF7" s="106" t="e">
        <f>AC7-AE7</f>
        <v>#VALUE!</v>
      </c>
      <c r="AG7" s="106" t="e">
        <f>AF7*G7</f>
        <v>#VALUE!</v>
      </c>
      <c r="AH7" s="25"/>
      <c r="AI7" s="110" t="e">
        <f>AG7*AH7</f>
        <v>#VALUE!</v>
      </c>
      <c r="AJ7" s="25"/>
      <c r="AK7" s="25"/>
      <c r="AL7" s="25"/>
      <c r="AM7" s="25"/>
      <c r="AN7" s="106" t="e">
        <f>AI7*1%</f>
        <v>#VALUE!</v>
      </c>
      <c r="AO7" s="25"/>
      <c r="AP7" s="106" t="e">
        <f>AI7-AN7</f>
        <v>#VALUE!</v>
      </c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</row>
    <row r="8" s="2" customFormat="1" ht="19" customHeight="1" spans="1:256">
      <c r="A8" s="14">
        <v>7</v>
      </c>
      <c r="B8" s="15" t="s">
        <v>75</v>
      </c>
      <c r="C8" s="16">
        <v>1300</v>
      </c>
      <c r="D8" s="17" t="s">
        <v>24</v>
      </c>
      <c r="E8" s="18" t="s">
        <v>25</v>
      </c>
      <c r="F8" s="15" t="s">
        <v>76</v>
      </c>
      <c r="G8" s="19">
        <v>9.1</v>
      </c>
      <c r="H8" s="15" t="s">
        <v>49</v>
      </c>
      <c r="I8" s="15" t="s">
        <v>28</v>
      </c>
      <c r="J8" s="15" t="s">
        <v>41</v>
      </c>
      <c r="K8" s="15" t="s">
        <v>29</v>
      </c>
      <c r="L8" s="15" t="s">
        <v>29</v>
      </c>
      <c r="M8" s="16" t="s">
        <v>77</v>
      </c>
      <c r="N8" s="50">
        <v>57</v>
      </c>
      <c r="O8" s="50" t="s">
        <v>78</v>
      </c>
      <c r="P8" s="15" t="s">
        <v>79</v>
      </c>
      <c r="Q8" s="15" t="s">
        <v>53</v>
      </c>
      <c r="R8" s="18" t="s">
        <v>34</v>
      </c>
      <c r="S8" s="50">
        <v>61.7</v>
      </c>
      <c r="T8" s="18" t="s">
        <v>35</v>
      </c>
      <c r="U8" s="16">
        <v>42000</v>
      </c>
      <c r="V8" s="60" t="s">
        <v>80</v>
      </c>
      <c r="W8" s="60" t="s">
        <v>81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="3" customFormat="1" ht="19" customHeight="1" spans="1:256">
      <c r="A9" s="3">
        <v>8</v>
      </c>
      <c r="B9" s="20" t="s">
        <v>82</v>
      </c>
      <c r="C9" s="3">
        <v>1200</v>
      </c>
      <c r="D9" s="3" t="s">
        <v>24</v>
      </c>
      <c r="E9" s="21" t="s">
        <v>25</v>
      </c>
      <c r="F9" s="22" t="s">
        <v>83</v>
      </c>
      <c r="G9" s="22">
        <v>9.02</v>
      </c>
      <c r="H9" s="22" t="s">
        <v>49</v>
      </c>
      <c r="I9" s="22" t="s">
        <v>28</v>
      </c>
      <c r="J9" s="22" t="s">
        <v>41</v>
      </c>
      <c r="K9" s="22" t="s">
        <v>29</v>
      </c>
      <c r="L9" s="22" t="s">
        <v>29</v>
      </c>
      <c r="M9" s="3" t="s">
        <v>84</v>
      </c>
      <c r="N9" s="51">
        <v>57</v>
      </c>
      <c r="O9" s="51" t="s">
        <v>31</v>
      </c>
      <c r="P9" s="22" t="s">
        <v>66</v>
      </c>
      <c r="Q9" s="22" t="s">
        <v>33</v>
      </c>
      <c r="R9" s="21" t="s">
        <v>34</v>
      </c>
      <c r="S9" s="68">
        <v>62.1</v>
      </c>
      <c r="T9" s="21" t="s">
        <v>35</v>
      </c>
      <c r="U9" s="3">
        <v>42000</v>
      </c>
      <c r="V9" s="69" t="s">
        <v>85</v>
      </c>
      <c r="W9" s="69" t="s">
        <v>86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="2" customFormat="1" ht="19" customHeight="1" spans="1:256">
      <c r="A10" s="14">
        <v>9</v>
      </c>
      <c r="B10" s="20" t="s">
        <v>87</v>
      </c>
      <c r="C10" s="3">
        <v>900</v>
      </c>
      <c r="D10" s="3" t="s">
        <v>24</v>
      </c>
      <c r="E10" s="21" t="s">
        <v>25</v>
      </c>
      <c r="F10" s="22" t="s">
        <v>88</v>
      </c>
      <c r="G10" s="23">
        <v>8.6</v>
      </c>
      <c r="H10" s="22" t="s">
        <v>27</v>
      </c>
      <c r="I10" s="22" t="s">
        <v>28</v>
      </c>
      <c r="J10" s="22" t="s">
        <v>29</v>
      </c>
      <c r="K10" s="22" t="s">
        <v>29</v>
      </c>
      <c r="L10" s="22" t="s">
        <v>29</v>
      </c>
      <c r="M10" s="3" t="s">
        <v>89</v>
      </c>
      <c r="N10" s="51">
        <v>59</v>
      </c>
      <c r="O10" s="51" t="s">
        <v>90</v>
      </c>
      <c r="P10" s="22" t="s">
        <v>32</v>
      </c>
      <c r="Q10" s="22" t="s">
        <v>33</v>
      </c>
      <c r="R10" s="21" t="s">
        <v>34</v>
      </c>
      <c r="S10" s="70">
        <v>60.7</v>
      </c>
      <c r="T10" s="21" t="s">
        <v>35</v>
      </c>
      <c r="U10" s="12">
        <v>49000</v>
      </c>
      <c r="V10" s="69" t="s">
        <v>91</v>
      </c>
      <c r="W10" s="69" t="s">
        <v>92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</row>
    <row r="11" s="2" customFormat="1" ht="19" customHeight="1" spans="1:256">
      <c r="A11" s="3">
        <v>10</v>
      </c>
      <c r="B11" s="15" t="s">
        <v>93</v>
      </c>
      <c r="C11" s="16">
        <v>100</v>
      </c>
      <c r="D11" s="18" t="s">
        <v>24</v>
      </c>
      <c r="E11" s="18" t="s">
        <v>25</v>
      </c>
      <c r="F11" s="15" t="s">
        <v>94</v>
      </c>
      <c r="G11" s="15">
        <v>8.01</v>
      </c>
      <c r="H11" s="15" t="s">
        <v>27</v>
      </c>
      <c r="I11" s="15" t="s">
        <v>28</v>
      </c>
      <c r="J11" s="15" t="s">
        <v>29</v>
      </c>
      <c r="K11" s="15" t="s">
        <v>29</v>
      </c>
      <c r="L11" s="15" t="s">
        <v>29</v>
      </c>
      <c r="M11" s="16" t="s">
        <v>95</v>
      </c>
      <c r="N11" s="50">
        <v>59</v>
      </c>
      <c r="O11" s="50" t="s">
        <v>59</v>
      </c>
      <c r="P11" s="15" t="s">
        <v>96</v>
      </c>
      <c r="Q11" s="15" t="s">
        <v>53</v>
      </c>
      <c r="R11" s="18" t="s">
        <v>34</v>
      </c>
      <c r="S11" s="50">
        <v>58.5</v>
      </c>
      <c r="T11" s="18" t="s">
        <v>35</v>
      </c>
      <c r="U11" s="16">
        <v>49000</v>
      </c>
      <c r="V11" s="60" t="s">
        <v>97</v>
      </c>
      <c r="W11" s="60" t="s">
        <v>98</v>
      </c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</row>
    <row r="12" s="2" customFormat="1" ht="19" customHeight="1" spans="1:256">
      <c r="A12" s="14">
        <v>11</v>
      </c>
      <c r="B12" s="26" t="s">
        <v>99</v>
      </c>
      <c r="C12" s="16">
        <v>200</v>
      </c>
      <c r="D12" s="16" t="s">
        <v>24</v>
      </c>
      <c r="E12" s="16" t="s">
        <v>25</v>
      </c>
      <c r="F12" s="26" t="s">
        <v>100</v>
      </c>
      <c r="G12" s="27">
        <v>8</v>
      </c>
      <c r="H12" s="26" t="s">
        <v>27</v>
      </c>
      <c r="I12" s="26" t="s">
        <v>28</v>
      </c>
      <c r="J12" s="26" t="s">
        <v>29</v>
      </c>
      <c r="K12" s="26" t="s">
        <v>29</v>
      </c>
      <c r="L12" s="26" t="s">
        <v>29</v>
      </c>
      <c r="M12" s="16" t="s">
        <v>101</v>
      </c>
      <c r="N12" s="53">
        <v>58</v>
      </c>
      <c r="O12" s="53" t="s">
        <v>59</v>
      </c>
      <c r="P12" s="53" t="s">
        <v>66</v>
      </c>
      <c r="Q12" s="26" t="s">
        <v>53</v>
      </c>
      <c r="R12" s="18" t="s">
        <v>34</v>
      </c>
      <c r="S12" s="53">
        <v>59</v>
      </c>
      <c r="T12" s="18" t="s">
        <v>35</v>
      </c>
      <c r="U12" s="16">
        <v>49000</v>
      </c>
      <c r="V12" s="72" t="s">
        <v>102</v>
      </c>
      <c r="W12" s="72" t="s">
        <v>103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="2" customFormat="1" ht="19" customHeight="1" spans="1:256">
      <c r="A13" s="3">
        <v>12</v>
      </c>
      <c r="B13" s="28" t="s">
        <v>104</v>
      </c>
      <c r="C13" s="25">
        <v>1100</v>
      </c>
      <c r="D13" s="18" t="s">
        <v>24</v>
      </c>
      <c r="E13" s="6" t="s">
        <v>25</v>
      </c>
      <c r="F13" s="28">
        <v>616492813</v>
      </c>
      <c r="G13" s="28">
        <v>7.63</v>
      </c>
      <c r="H13" s="28" t="s">
        <v>105</v>
      </c>
      <c r="I13" s="28" t="s">
        <v>40</v>
      </c>
      <c r="J13" s="28" t="s">
        <v>29</v>
      </c>
      <c r="K13" s="28" t="s">
        <v>29</v>
      </c>
      <c r="L13" s="28" t="s">
        <v>29</v>
      </c>
      <c r="M13" s="25" t="s">
        <v>106</v>
      </c>
      <c r="N13" s="54">
        <v>59</v>
      </c>
      <c r="O13" s="28" t="s">
        <v>107</v>
      </c>
      <c r="P13" s="28" t="s">
        <v>32</v>
      </c>
      <c r="Q13" s="28" t="s">
        <v>33</v>
      </c>
      <c r="R13" s="18" t="s">
        <v>34</v>
      </c>
      <c r="S13" s="54">
        <v>59.6</v>
      </c>
      <c r="T13" s="18" t="s">
        <v>35</v>
      </c>
      <c r="U13" s="73">
        <v>65000</v>
      </c>
      <c r="V13" s="74" t="s">
        <v>108</v>
      </c>
      <c r="W13" s="74" t="s">
        <v>109</v>
      </c>
      <c r="X13" s="67"/>
      <c r="Y13" s="67"/>
      <c r="Z13" s="67"/>
      <c r="AA13" s="25"/>
      <c r="AB13" s="67"/>
      <c r="AC13" s="67"/>
      <c r="AD13" s="25"/>
      <c r="AE13" s="106"/>
      <c r="AF13" s="106"/>
      <c r="AG13" s="106"/>
      <c r="AH13" s="25"/>
      <c r="AI13" s="110"/>
      <c r="AJ13" s="25"/>
      <c r="AK13" s="25"/>
      <c r="AL13" s="25"/>
      <c r="AM13" s="25"/>
      <c r="AN13" s="106"/>
      <c r="AO13" s="25"/>
      <c r="AP13" s="106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</row>
    <row r="14" s="2" customFormat="1" ht="19" customHeight="1" spans="1:256">
      <c r="A14" s="14">
        <v>13</v>
      </c>
      <c r="B14" s="29" t="s">
        <v>110</v>
      </c>
      <c r="C14" s="3">
        <v>1400</v>
      </c>
      <c r="D14" s="3" t="s">
        <v>24</v>
      </c>
      <c r="E14" s="21" t="s">
        <v>25</v>
      </c>
      <c r="F14" s="29">
        <v>606324034</v>
      </c>
      <c r="G14" s="29">
        <v>7.61</v>
      </c>
      <c r="H14" s="29" t="s">
        <v>105</v>
      </c>
      <c r="I14" s="29" t="s">
        <v>40</v>
      </c>
      <c r="J14" s="29" t="s">
        <v>41</v>
      </c>
      <c r="K14" s="29" t="s">
        <v>29</v>
      </c>
      <c r="L14" s="29" t="s">
        <v>29</v>
      </c>
      <c r="M14" s="3" t="s">
        <v>111</v>
      </c>
      <c r="N14" s="30">
        <v>57</v>
      </c>
      <c r="O14" s="29" t="s">
        <v>112</v>
      </c>
      <c r="P14" s="29" t="s">
        <v>44</v>
      </c>
      <c r="Q14" s="29" t="s">
        <v>53</v>
      </c>
      <c r="R14" s="21" t="s">
        <v>34</v>
      </c>
      <c r="S14" s="75">
        <v>59.9</v>
      </c>
      <c r="T14" s="21" t="s">
        <v>35</v>
      </c>
      <c r="U14" s="3">
        <v>65000</v>
      </c>
      <c r="V14" s="76" t="s">
        <v>113</v>
      </c>
      <c r="W14" s="76" t="s">
        <v>114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="2" customFormat="1" ht="19" customHeight="1" spans="1:256">
      <c r="A15" s="3">
        <v>14</v>
      </c>
      <c r="B15" s="29" t="s">
        <v>115</v>
      </c>
      <c r="C15" s="12">
        <v>100</v>
      </c>
      <c r="D15" s="21" t="s">
        <v>24</v>
      </c>
      <c r="E15" s="21" t="s">
        <v>25</v>
      </c>
      <c r="F15" s="29">
        <v>607322629</v>
      </c>
      <c r="G15" s="30">
        <v>7.5</v>
      </c>
      <c r="H15" s="29" t="s">
        <v>27</v>
      </c>
      <c r="I15" s="29" t="s">
        <v>28</v>
      </c>
      <c r="J15" s="29" t="s">
        <v>29</v>
      </c>
      <c r="K15" s="29" t="s">
        <v>29</v>
      </c>
      <c r="L15" s="29" t="s">
        <v>29</v>
      </c>
      <c r="M15" s="12" t="s">
        <v>116</v>
      </c>
      <c r="N15" s="30">
        <v>59</v>
      </c>
      <c r="O15" s="29" t="s">
        <v>117</v>
      </c>
      <c r="P15" s="29" t="s">
        <v>118</v>
      </c>
      <c r="Q15" s="29" t="s">
        <v>33</v>
      </c>
      <c r="R15" s="21" t="s">
        <v>34</v>
      </c>
      <c r="S15" s="75">
        <v>62.3</v>
      </c>
      <c r="T15" s="21" t="s">
        <v>35</v>
      </c>
      <c r="U15" s="12">
        <v>49000</v>
      </c>
      <c r="V15" s="77" t="s">
        <v>119</v>
      </c>
      <c r="W15" s="77" t="s">
        <v>120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="2" customFormat="1" ht="19" customHeight="1" spans="1:256">
      <c r="A16" s="14">
        <v>15</v>
      </c>
      <c r="B16" s="28" t="s">
        <v>121</v>
      </c>
      <c r="C16" s="25">
        <v>900</v>
      </c>
      <c r="D16" s="18" t="s">
        <v>24</v>
      </c>
      <c r="E16" s="6" t="s">
        <v>25</v>
      </c>
      <c r="F16" s="28">
        <v>616492815</v>
      </c>
      <c r="G16" s="28">
        <v>7.22</v>
      </c>
      <c r="H16" s="28" t="s">
        <v>27</v>
      </c>
      <c r="I16" s="28" t="s">
        <v>40</v>
      </c>
      <c r="J16" s="28" t="s">
        <v>29</v>
      </c>
      <c r="K16" s="28" t="s">
        <v>29</v>
      </c>
      <c r="L16" s="28" t="s">
        <v>29</v>
      </c>
      <c r="M16" s="25" t="s">
        <v>122</v>
      </c>
      <c r="N16" s="54">
        <v>59</v>
      </c>
      <c r="O16" s="28" t="s">
        <v>123</v>
      </c>
      <c r="P16" s="28" t="s">
        <v>124</v>
      </c>
      <c r="Q16" s="28" t="s">
        <v>53</v>
      </c>
      <c r="R16" s="18" t="s">
        <v>34</v>
      </c>
      <c r="S16" s="54">
        <v>59.4</v>
      </c>
      <c r="T16" s="18" t="s">
        <v>35</v>
      </c>
      <c r="U16" s="73">
        <v>56500</v>
      </c>
      <c r="V16" s="74" t="s">
        <v>125</v>
      </c>
      <c r="W16" s="74" t="s">
        <v>126</v>
      </c>
      <c r="X16" s="67"/>
      <c r="Y16" s="67"/>
      <c r="Z16" s="67"/>
      <c r="AA16" s="25"/>
      <c r="AB16" s="67"/>
      <c r="AC16" s="67"/>
      <c r="AD16" s="25"/>
      <c r="AE16" s="106"/>
      <c r="AF16" s="106"/>
      <c r="AG16" s="106"/>
      <c r="AH16" s="25"/>
      <c r="AI16" s="110"/>
      <c r="AJ16" s="25"/>
      <c r="AK16" s="25"/>
      <c r="AL16" s="25"/>
      <c r="AM16" s="25"/>
      <c r="AN16" s="106"/>
      <c r="AO16" s="25"/>
      <c r="AP16" s="106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</row>
    <row r="17" s="2" customFormat="1" ht="19" customHeight="1" spans="1:256">
      <c r="A17" s="3">
        <v>16</v>
      </c>
      <c r="B17" s="20" t="s">
        <v>127</v>
      </c>
      <c r="C17" s="3">
        <v>2300</v>
      </c>
      <c r="D17" s="22" t="s">
        <v>24</v>
      </c>
      <c r="E17" s="3" t="s">
        <v>25</v>
      </c>
      <c r="F17" s="22" t="s">
        <v>128</v>
      </c>
      <c r="G17" s="22">
        <v>7.15</v>
      </c>
      <c r="H17" s="22" t="s">
        <v>27</v>
      </c>
      <c r="I17" s="22" t="s">
        <v>129</v>
      </c>
      <c r="J17" s="22" t="s">
        <v>29</v>
      </c>
      <c r="K17" s="22" t="s">
        <v>29</v>
      </c>
      <c r="L17" s="22" t="s">
        <v>29</v>
      </c>
      <c r="M17" s="3" t="s">
        <v>130</v>
      </c>
      <c r="N17" s="51">
        <v>59</v>
      </c>
      <c r="O17" s="51" t="s">
        <v>107</v>
      </c>
      <c r="P17" s="22" t="s">
        <v>131</v>
      </c>
      <c r="Q17" s="22" t="s">
        <v>53</v>
      </c>
      <c r="R17" s="3" t="s">
        <v>34</v>
      </c>
      <c r="S17" s="70">
        <v>60.8</v>
      </c>
      <c r="T17" s="3" t="s">
        <v>35</v>
      </c>
      <c r="U17" s="3">
        <v>28000</v>
      </c>
      <c r="V17" s="78" t="s">
        <v>132</v>
      </c>
      <c r="W17" s="69" t="s">
        <v>133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="2" customFormat="1" ht="19" customHeight="1" spans="1:256">
      <c r="A18" s="14">
        <v>17</v>
      </c>
      <c r="B18" s="31" t="s">
        <v>134</v>
      </c>
      <c r="C18" s="32">
        <v>1000</v>
      </c>
      <c r="D18" s="33" t="s">
        <v>24</v>
      </c>
      <c r="E18" s="34" t="s">
        <v>25</v>
      </c>
      <c r="F18" s="31">
        <v>616492814</v>
      </c>
      <c r="G18" s="31">
        <v>7.09</v>
      </c>
      <c r="H18" s="31" t="s">
        <v>49</v>
      </c>
      <c r="I18" s="31" t="s">
        <v>28</v>
      </c>
      <c r="J18" s="31" t="s">
        <v>29</v>
      </c>
      <c r="K18" s="31" t="s">
        <v>29</v>
      </c>
      <c r="L18" s="31" t="s">
        <v>29</v>
      </c>
      <c r="M18" s="32" t="s">
        <v>135</v>
      </c>
      <c r="N18" s="55">
        <v>58</v>
      </c>
      <c r="O18" s="31" t="s">
        <v>65</v>
      </c>
      <c r="P18" s="31" t="s">
        <v>52</v>
      </c>
      <c r="Q18" s="33" t="s">
        <v>33</v>
      </c>
      <c r="R18" s="34" t="s">
        <v>34</v>
      </c>
      <c r="S18" s="55">
        <v>58.9</v>
      </c>
      <c r="T18" s="34" t="s">
        <v>35</v>
      </c>
      <c r="U18" s="32">
        <v>42000</v>
      </c>
      <c r="V18" s="79" t="s">
        <v>136</v>
      </c>
      <c r="W18" s="79" t="s">
        <v>137</v>
      </c>
      <c r="X18" s="80"/>
      <c r="Y18" s="80"/>
      <c r="Z18" s="80"/>
      <c r="AA18" s="107"/>
      <c r="AB18" s="80"/>
      <c r="AC18" s="80"/>
      <c r="AD18" s="107"/>
      <c r="AE18" s="108"/>
      <c r="AF18" s="108"/>
      <c r="AG18" s="108"/>
      <c r="AH18" s="107"/>
      <c r="AI18" s="111"/>
      <c r="AJ18" s="107"/>
      <c r="AK18" s="107"/>
      <c r="AL18" s="107"/>
      <c r="AM18" s="107"/>
      <c r="AN18" s="107"/>
      <c r="AO18" s="108"/>
      <c r="AP18" s="108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</row>
    <row r="19" s="2" customFormat="1" ht="19" customHeight="1" spans="1:256">
      <c r="A19" s="3">
        <v>18</v>
      </c>
      <c r="B19" s="29" t="s">
        <v>138</v>
      </c>
      <c r="C19" s="12">
        <v>600</v>
      </c>
      <c r="D19" s="21" t="s">
        <v>24</v>
      </c>
      <c r="E19" s="21" t="s">
        <v>25</v>
      </c>
      <c r="F19" s="29">
        <v>607322635</v>
      </c>
      <c r="G19" s="29">
        <v>7.07</v>
      </c>
      <c r="H19" s="29" t="s">
        <v>105</v>
      </c>
      <c r="I19" s="29" t="s">
        <v>28</v>
      </c>
      <c r="J19" s="29" t="s">
        <v>41</v>
      </c>
      <c r="K19" s="29" t="s">
        <v>29</v>
      </c>
      <c r="L19" s="29" t="s">
        <v>29</v>
      </c>
      <c r="M19" s="12" t="s">
        <v>139</v>
      </c>
      <c r="N19" s="30">
        <v>59</v>
      </c>
      <c r="O19" s="29" t="s">
        <v>140</v>
      </c>
      <c r="P19" s="29" t="s">
        <v>66</v>
      </c>
      <c r="Q19" s="29" t="s">
        <v>33</v>
      </c>
      <c r="R19" s="21" t="s">
        <v>34</v>
      </c>
      <c r="S19" s="30">
        <v>61.4</v>
      </c>
      <c r="T19" s="21" t="s">
        <v>35</v>
      </c>
      <c r="U19" s="12">
        <v>55500</v>
      </c>
      <c r="V19" s="77" t="s">
        <v>141</v>
      </c>
      <c r="W19" s="77" t="s">
        <v>142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="2" customFormat="1" ht="19" customHeight="1" spans="1:256">
      <c r="A20" s="14">
        <v>19</v>
      </c>
      <c r="B20" s="28" t="s">
        <v>143</v>
      </c>
      <c r="C20" s="25">
        <v>1400</v>
      </c>
      <c r="D20" s="18" t="s">
        <v>24</v>
      </c>
      <c r="E20" s="6" t="s">
        <v>25</v>
      </c>
      <c r="F20" s="28">
        <v>616492812</v>
      </c>
      <c r="G20" s="28">
        <v>6.73</v>
      </c>
      <c r="H20" s="28" t="s">
        <v>105</v>
      </c>
      <c r="I20" s="28" t="s">
        <v>144</v>
      </c>
      <c r="J20" s="28" t="s">
        <v>41</v>
      </c>
      <c r="K20" s="28" t="s">
        <v>29</v>
      </c>
      <c r="L20" s="28" t="s">
        <v>29</v>
      </c>
      <c r="M20" s="25" t="s">
        <v>145</v>
      </c>
      <c r="N20" s="54">
        <v>59</v>
      </c>
      <c r="O20" s="28" t="s">
        <v>146</v>
      </c>
      <c r="P20" s="28" t="s">
        <v>32</v>
      </c>
      <c r="Q20" s="28" t="s">
        <v>33</v>
      </c>
      <c r="R20" s="18" t="s">
        <v>34</v>
      </c>
      <c r="S20" s="54">
        <v>61.1</v>
      </c>
      <c r="T20" s="18" t="s">
        <v>35</v>
      </c>
      <c r="U20" s="73">
        <v>73000</v>
      </c>
      <c r="V20" s="74" t="s">
        <v>147</v>
      </c>
      <c r="W20" s="74" t="s">
        <v>148</v>
      </c>
      <c r="X20" s="67"/>
      <c r="Y20" s="67"/>
      <c r="Z20" s="67"/>
      <c r="AA20" s="25"/>
      <c r="AB20" s="67"/>
      <c r="AC20" s="67"/>
      <c r="AD20" s="25"/>
      <c r="AE20" s="106"/>
      <c r="AF20" s="106"/>
      <c r="AG20" s="106"/>
      <c r="AH20" s="25"/>
      <c r="AI20" s="110"/>
      <c r="AJ20" s="25"/>
      <c r="AK20" s="25"/>
      <c r="AL20" s="25"/>
      <c r="AM20" s="25"/>
      <c r="AN20" s="106"/>
      <c r="AO20" s="25"/>
      <c r="AP20" s="106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</row>
    <row r="21" s="2" customFormat="1" ht="19" customHeight="1" spans="1:256">
      <c r="A21" s="3">
        <v>20</v>
      </c>
      <c r="B21" s="35" t="s">
        <v>149</v>
      </c>
      <c r="C21" s="3">
        <v>4800</v>
      </c>
      <c r="D21" s="22" t="s">
        <v>24</v>
      </c>
      <c r="E21" s="21" t="s">
        <v>25</v>
      </c>
      <c r="F21" s="22" t="s">
        <v>150</v>
      </c>
      <c r="G21" s="23">
        <v>6.6</v>
      </c>
      <c r="H21" s="22" t="s">
        <v>49</v>
      </c>
      <c r="I21" s="22" t="s">
        <v>28</v>
      </c>
      <c r="J21" s="22" t="s">
        <v>41</v>
      </c>
      <c r="K21" s="22" t="s">
        <v>29</v>
      </c>
      <c r="L21" s="22" t="s">
        <v>29</v>
      </c>
      <c r="M21" s="3" t="s">
        <v>151</v>
      </c>
      <c r="N21" s="51">
        <v>58</v>
      </c>
      <c r="O21" s="51" t="s">
        <v>152</v>
      </c>
      <c r="P21" s="22" t="s">
        <v>52</v>
      </c>
      <c r="Q21" s="22" t="s">
        <v>153</v>
      </c>
      <c r="R21" s="21" t="s">
        <v>34</v>
      </c>
      <c r="S21" s="51">
        <v>60.8</v>
      </c>
      <c r="T21" s="21" t="s">
        <v>35</v>
      </c>
      <c r="U21" s="3">
        <v>42000</v>
      </c>
      <c r="V21" s="76" t="s">
        <v>154</v>
      </c>
      <c r="W21" s="76" t="s">
        <v>155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="2" customFormat="1" ht="19" customHeight="1" spans="1:256">
      <c r="A22" s="14">
        <v>21</v>
      </c>
      <c r="B22" s="28" t="s">
        <v>156</v>
      </c>
      <c r="C22" s="25">
        <v>400</v>
      </c>
      <c r="D22" s="18" t="s">
        <v>24</v>
      </c>
      <c r="E22" s="6" t="s">
        <v>25</v>
      </c>
      <c r="F22" s="28">
        <v>616492816</v>
      </c>
      <c r="G22" s="28">
        <v>6.54</v>
      </c>
      <c r="H22" s="28" t="s">
        <v>27</v>
      </c>
      <c r="I22" s="28" t="s">
        <v>40</v>
      </c>
      <c r="J22" s="28" t="s">
        <v>29</v>
      </c>
      <c r="K22" s="28" t="s">
        <v>29</v>
      </c>
      <c r="L22" s="28" t="s">
        <v>29</v>
      </c>
      <c r="M22" s="25" t="s">
        <v>157</v>
      </c>
      <c r="N22" s="54">
        <v>59</v>
      </c>
      <c r="O22" s="28" t="s">
        <v>158</v>
      </c>
      <c r="P22" s="28" t="s">
        <v>159</v>
      </c>
      <c r="Q22" s="28" t="s">
        <v>33</v>
      </c>
      <c r="R22" s="18" t="s">
        <v>34</v>
      </c>
      <c r="S22" s="54">
        <v>62.9</v>
      </c>
      <c r="T22" s="18" t="s">
        <v>35</v>
      </c>
      <c r="U22" s="73">
        <v>56500</v>
      </c>
      <c r="V22" s="81" t="s">
        <v>160</v>
      </c>
      <c r="W22" s="81" t="s">
        <v>161</v>
      </c>
      <c r="X22" s="67"/>
      <c r="Y22" s="67"/>
      <c r="Z22" s="67"/>
      <c r="AA22" s="25"/>
      <c r="AB22" s="67"/>
      <c r="AC22" s="67"/>
      <c r="AD22" s="25"/>
      <c r="AE22" s="106"/>
      <c r="AF22" s="106"/>
      <c r="AG22" s="106"/>
      <c r="AH22" s="25"/>
      <c r="AI22" s="110"/>
      <c r="AJ22" s="25"/>
      <c r="AK22" s="25"/>
      <c r="AL22" s="25"/>
      <c r="AM22" s="25"/>
      <c r="AN22" s="106"/>
      <c r="AO22" s="25"/>
      <c r="AP22" s="106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</row>
    <row r="23" s="2" customFormat="1" ht="19" customHeight="1" spans="1:256">
      <c r="A23" s="3">
        <v>22</v>
      </c>
      <c r="B23" s="29" t="s">
        <v>162</v>
      </c>
      <c r="C23" s="3">
        <v>600</v>
      </c>
      <c r="D23" s="22" t="s">
        <v>24</v>
      </c>
      <c r="E23" s="6" t="s">
        <v>25</v>
      </c>
      <c r="F23" s="29">
        <v>611375108</v>
      </c>
      <c r="G23" s="29">
        <v>6.52</v>
      </c>
      <c r="H23" s="29" t="s">
        <v>27</v>
      </c>
      <c r="I23" s="29" t="s">
        <v>40</v>
      </c>
      <c r="J23" s="29" t="s">
        <v>41</v>
      </c>
      <c r="K23" s="29" t="s">
        <v>29</v>
      </c>
      <c r="L23" s="29" t="s">
        <v>29</v>
      </c>
      <c r="M23" s="3" t="s">
        <v>163</v>
      </c>
      <c r="N23" s="30">
        <v>57</v>
      </c>
      <c r="O23" s="29" t="s">
        <v>164</v>
      </c>
      <c r="P23" s="29" t="s">
        <v>165</v>
      </c>
      <c r="Q23" s="29" t="s">
        <v>33</v>
      </c>
      <c r="R23" s="21" t="s">
        <v>34</v>
      </c>
      <c r="S23" s="30">
        <v>61.8</v>
      </c>
      <c r="T23" s="21" t="s">
        <v>35</v>
      </c>
      <c r="U23" s="3">
        <v>56500</v>
      </c>
      <c r="V23" s="76" t="s">
        <v>166</v>
      </c>
      <c r="W23" s="76" t="s">
        <v>167</v>
      </c>
      <c r="X23" s="82"/>
      <c r="Y23" s="82"/>
      <c r="Z23" s="82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="2" customFormat="1" ht="19" customHeight="1" spans="1:256">
      <c r="A24" s="14">
        <v>23</v>
      </c>
      <c r="B24" s="20" t="s">
        <v>168</v>
      </c>
      <c r="C24" s="36">
        <v>600</v>
      </c>
      <c r="D24" s="3" t="s">
        <v>24</v>
      </c>
      <c r="E24" s="3" t="s">
        <v>25</v>
      </c>
      <c r="F24" s="37" t="s">
        <v>169</v>
      </c>
      <c r="G24" s="22">
        <v>6.19</v>
      </c>
      <c r="H24" s="22" t="s">
        <v>49</v>
      </c>
      <c r="I24" s="22" t="s">
        <v>40</v>
      </c>
      <c r="J24" s="22" t="s">
        <v>29</v>
      </c>
      <c r="K24" s="22" t="s">
        <v>29</v>
      </c>
      <c r="L24" s="22" t="s">
        <v>29</v>
      </c>
      <c r="M24" s="36" t="s">
        <v>170</v>
      </c>
      <c r="N24" s="51">
        <v>58</v>
      </c>
      <c r="O24" s="51" t="s">
        <v>171</v>
      </c>
      <c r="P24" s="22" t="s">
        <v>66</v>
      </c>
      <c r="Q24" s="22" t="s">
        <v>53</v>
      </c>
      <c r="R24" s="3" t="s">
        <v>34</v>
      </c>
      <c r="S24" s="51">
        <v>59.1</v>
      </c>
      <c r="T24" s="3" t="s">
        <v>35</v>
      </c>
      <c r="U24" s="36">
        <v>48500</v>
      </c>
      <c r="V24" s="83" t="s">
        <v>172</v>
      </c>
      <c r="W24" s="83" t="s">
        <v>173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="3" customFormat="1" ht="19" customHeight="1" spans="1:256">
      <c r="A25" s="3">
        <v>24</v>
      </c>
      <c r="B25" s="20" t="s">
        <v>174</v>
      </c>
      <c r="C25" s="36">
        <v>1700</v>
      </c>
      <c r="D25" s="3" t="s">
        <v>24</v>
      </c>
      <c r="E25" s="3" t="s">
        <v>25</v>
      </c>
      <c r="F25" s="37" t="s">
        <v>175</v>
      </c>
      <c r="G25" s="23">
        <v>6.1</v>
      </c>
      <c r="H25" s="22" t="s">
        <v>27</v>
      </c>
      <c r="I25" s="22" t="s">
        <v>28</v>
      </c>
      <c r="J25" s="22" t="s">
        <v>41</v>
      </c>
      <c r="K25" s="22" t="s">
        <v>29</v>
      </c>
      <c r="L25" s="22" t="s">
        <v>29</v>
      </c>
      <c r="M25" s="36" t="s">
        <v>176</v>
      </c>
      <c r="N25" s="51">
        <v>57</v>
      </c>
      <c r="O25" s="51" t="s">
        <v>177</v>
      </c>
      <c r="P25" s="22" t="s">
        <v>32</v>
      </c>
      <c r="Q25" s="22" t="s">
        <v>53</v>
      </c>
      <c r="R25" s="3" t="s">
        <v>34</v>
      </c>
      <c r="S25" s="51">
        <v>60.8</v>
      </c>
      <c r="T25" s="3" t="s">
        <v>35</v>
      </c>
      <c r="U25" s="36">
        <v>49000</v>
      </c>
      <c r="V25" s="76" t="s">
        <v>178</v>
      </c>
      <c r="W25" s="84" t="s">
        <v>179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</row>
    <row r="26" s="2" customFormat="1" ht="19" customHeight="1" spans="1:256">
      <c r="A26" s="14">
        <v>25</v>
      </c>
      <c r="B26" s="29" t="s">
        <v>180</v>
      </c>
      <c r="C26" s="3">
        <v>600</v>
      </c>
      <c r="D26" s="3" t="s">
        <v>24</v>
      </c>
      <c r="E26" s="21" t="s">
        <v>25</v>
      </c>
      <c r="F26" s="29">
        <v>606324029</v>
      </c>
      <c r="G26" s="29">
        <v>6.08</v>
      </c>
      <c r="H26" s="29" t="s">
        <v>105</v>
      </c>
      <c r="I26" s="29" t="s">
        <v>28</v>
      </c>
      <c r="J26" s="29" t="s">
        <v>29</v>
      </c>
      <c r="K26" s="29" t="s">
        <v>29</v>
      </c>
      <c r="L26" s="29" t="s">
        <v>29</v>
      </c>
      <c r="M26" s="3" t="s">
        <v>181</v>
      </c>
      <c r="N26" s="30">
        <v>59</v>
      </c>
      <c r="O26" s="29" t="s">
        <v>59</v>
      </c>
      <c r="P26" s="29" t="s">
        <v>182</v>
      </c>
      <c r="Q26" s="29" t="s">
        <v>153</v>
      </c>
      <c r="R26" s="21" t="s">
        <v>34</v>
      </c>
      <c r="S26" s="30">
        <v>58.6</v>
      </c>
      <c r="T26" s="21" t="s">
        <v>35</v>
      </c>
      <c r="U26" s="3">
        <v>55500</v>
      </c>
      <c r="V26" s="84" t="s">
        <v>183</v>
      </c>
      <c r="W26" s="84" t="s">
        <v>184</v>
      </c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</row>
    <row r="27" s="2" customFormat="1" ht="19" customHeight="1" spans="1:256">
      <c r="A27" s="3">
        <v>26</v>
      </c>
      <c r="B27" s="29" t="s">
        <v>185</v>
      </c>
      <c r="C27" s="3">
        <v>400</v>
      </c>
      <c r="D27" s="29" t="s">
        <v>24</v>
      </c>
      <c r="E27" s="21" t="s">
        <v>25</v>
      </c>
      <c r="F27" s="29">
        <v>588356579</v>
      </c>
      <c r="G27" s="29">
        <v>6.07</v>
      </c>
      <c r="H27" s="29" t="s">
        <v>49</v>
      </c>
      <c r="I27" s="29" t="s">
        <v>40</v>
      </c>
      <c r="J27" s="29" t="s">
        <v>29</v>
      </c>
      <c r="K27" s="29" t="s">
        <v>29</v>
      </c>
      <c r="L27" s="29" t="s">
        <v>29</v>
      </c>
      <c r="M27" s="3" t="s">
        <v>186</v>
      </c>
      <c r="N27" s="30">
        <v>59</v>
      </c>
      <c r="O27" s="29" t="s">
        <v>107</v>
      </c>
      <c r="P27" s="29" t="s">
        <v>66</v>
      </c>
      <c r="Q27" s="29" t="s">
        <v>53</v>
      </c>
      <c r="R27" s="21" t="s">
        <v>34</v>
      </c>
      <c r="S27" s="30">
        <v>59.5</v>
      </c>
      <c r="T27" s="21" t="s">
        <v>35</v>
      </c>
      <c r="U27" s="3">
        <v>48500</v>
      </c>
      <c r="V27" s="76" t="s">
        <v>187</v>
      </c>
      <c r="W27" s="83" t="s">
        <v>188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</row>
    <row r="28" s="2" customFormat="1" ht="19" customHeight="1" spans="1:256">
      <c r="A28" s="14">
        <v>27</v>
      </c>
      <c r="B28" s="35" t="s">
        <v>189</v>
      </c>
      <c r="C28" s="29">
        <v>100</v>
      </c>
      <c r="D28" s="29" t="s">
        <v>24</v>
      </c>
      <c r="E28" s="21" t="s">
        <v>25</v>
      </c>
      <c r="F28" s="22" t="s">
        <v>190</v>
      </c>
      <c r="G28" s="22">
        <v>6.07</v>
      </c>
      <c r="H28" s="22" t="s">
        <v>49</v>
      </c>
      <c r="I28" s="22" t="s">
        <v>28</v>
      </c>
      <c r="J28" s="22" t="s">
        <v>41</v>
      </c>
      <c r="K28" s="22" t="s">
        <v>29</v>
      </c>
      <c r="L28" s="22" t="s">
        <v>29</v>
      </c>
      <c r="M28" s="12" t="s">
        <v>191</v>
      </c>
      <c r="N28" s="51">
        <v>57</v>
      </c>
      <c r="O28" s="51" t="s">
        <v>192</v>
      </c>
      <c r="P28" s="22" t="s">
        <v>52</v>
      </c>
      <c r="Q28" s="22" t="s">
        <v>33</v>
      </c>
      <c r="R28" s="21" t="s">
        <v>34</v>
      </c>
      <c r="S28" s="51">
        <v>59.5</v>
      </c>
      <c r="T28" s="21" t="s">
        <v>35</v>
      </c>
      <c r="U28" s="12">
        <v>42000</v>
      </c>
      <c r="V28" s="84" t="s">
        <v>193</v>
      </c>
      <c r="W28" s="83" t="s">
        <v>194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</row>
    <row r="29" s="2" customFormat="1" ht="19" customHeight="1" spans="1:256">
      <c r="A29" s="3">
        <v>28</v>
      </c>
      <c r="B29" s="28" t="s">
        <v>195</v>
      </c>
      <c r="C29" s="16">
        <v>100</v>
      </c>
      <c r="D29" s="18" t="s">
        <v>24</v>
      </c>
      <c r="E29" s="18" t="s">
        <v>25</v>
      </c>
      <c r="F29" s="28">
        <v>616414735</v>
      </c>
      <c r="G29" s="28">
        <v>6.07</v>
      </c>
      <c r="H29" s="28" t="s">
        <v>27</v>
      </c>
      <c r="I29" s="28" t="s">
        <v>40</v>
      </c>
      <c r="J29" s="28" t="s">
        <v>29</v>
      </c>
      <c r="K29" s="28" t="s">
        <v>29</v>
      </c>
      <c r="L29" s="28" t="s">
        <v>29</v>
      </c>
      <c r="M29" s="16" t="s">
        <v>196</v>
      </c>
      <c r="N29" s="54">
        <v>58</v>
      </c>
      <c r="O29" s="28" t="s">
        <v>123</v>
      </c>
      <c r="P29" s="28" t="s">
        <v>52</v>
      </c>
      <c r="Q29" s="28" t="s">
        <v>53</v>
      </c>
      <c r="R29" s="18" t="s">
        <v>34</v>
      </c>
      <c r="S29" s="54">
        <v>58.7</v>
      </c>
      <c r="T29" s="18" t="s">
        <v>35</v>
      </c>
      <c r="U29" s="16">
        <v>56500</v>
      </c>
      <c r="V29" s="85" t="s">
        <v>197</v>
      </c>
      <c r="W29" s="86" t="s">
        <v>198</v>
      </c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</row>
    <row r="30" s="2" customFormat="1" ht="19" customHeight="1" spans="1:256">
      <c r="A30" s="14">
        <v>29</v>
      </c>
      <c r="B30" s="29" t="s">
        <v>199</v>
      </c>
      <c r="C30" s="12">
        <v>200</v>
      </c>
      <c r="D30" s="21" t="s">
        <v>24</v>
      </c>
      <c r="E30" s="21" t="s">
        <v>25</v>
      </c>
      <c r="F30" s="29">
        <v>607322627</v>
      </c>
      <c r="G30" s="29">
        <v>6.04</v>
      </c>
      <c r="H30" s="29" t="s">
        <v>105</v>
      </c>
      <c r="I30" s="29" t="s">
        <v>28</v>
      </c>
      <c r="J30" s="29" t="s">
        <v>41</v>
      </c>
      <c r="K30" s="29" t="s">
        <v>29</v>
      </c>
      <c r="L30" s="29" t="s">
        <v>29</v>
      </c>
      <c r="M30" s="12" t="s">
        <v>200</v>
      </c>
      <c r="N30" s="30">
        <v>59</v>
      </c>
      <c r="O30" s="29" t="s">
        <v>201</v>
      </c>
      <c r="P30" s="29" t="s">
        <v>124</v>
      </c>
      <c r="Q30" s="29" t="s">
        <v>53</v>
      </c>
      <c r="R30" s="21" t="s">
        <v>34</v>
      </c>
      <c r="S30" s="30">
        <v>59.6</v>
      </c>
      <c r="T30" s="21" t="s">
        <v>35</v>
      </c>
      <c r="U30" s="12">
        <v>55500</v>
      </c>
      <c r="V30" s="87" t="s">
        <v>202</v>
      </c>
      <c r="W30" s="88" t="s">
        <v>203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</row>
    <row r="31" s="2" customFormat="1" ht="19" customHeight="1" spans="1:256">
      <c r="A31" s="3">
        <v>30</v>
      </c>
      <c r="B31" s="20" t="s">
        <v>204</v>
      </c>
      <c r="C31" s="36">
        <v>700</v>
      </c>
      <c r="D31" s="3" t="s">
        <v>24</v>
      </c>
      <c r="E31" s="3" t="s">
        <v>25</v>
      </c>
      <c r="F31" s="37" t="s">
        <v>205</v>
      </c>
      <c r="G31" s="22">
        <v>6.03</v>
      </c>
      <c r="H31" s="22" t="s">
        <v>49</v>
      </c>
      <c r="I31" s="22" t="s">
        <v>28</v>
      </c>
      <c r="J31" s="22" t="s">
        <v>41</v>
      </c>
      <c r="K31" s="22" t="s">
        <v>29</v>
      </c>
      <c r="L31" s="22" t="s">
        <v>29</v>
      </c>
      <c r="M31" s="36" t="s">
        <v>206</v>
      </c>
      <c r="N31" s="51">
        <v>58</v>
      </c>
      <c r="O31" s="51" t="s">
        <v>207</v>
      </c>
      <c r="P31" s="22" t="s">
        <v>208</v>
      </c>
      <c r="Q31" s="22" t="s">
        <v>53</v>
      </c>
      <c r="R31" s="3" t="s">
        <v>34</v>
      </c>
      <c r="S31" s="51">
        <v>61.6</v>
      </c>
      <c r="T31" s="3" t="s">
        <v>35</v>
      </c>
      <c r="U31" s="36">
        <v>42000</v>
      </c>
      <c r="V31" s="84" t="s">
        <v>209</v>
      </c>
      <c r="W31" s="84" t="s">
        <v>210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</row>
    <row r="32" s="3" customFormat="1" ht="19" customHeight="1" spans="1:256">
      <c r="A32" s="14">
        <v>31</v>
      </c>
      <c r="B32" s="35" t="s">
        <v>211</v>
      </c>
      <c r="C32" s="3">
        <v>3800</v>
      </c>
      <c r="D32" s="22" t="s">
        <v>24</v>
      </c>
      <c r="E32" s="21" t="s">
        <v>25</v>
      </c>
      <c r="F32" s="22" t="s">
        <v>212</v>
      </c>
      <c r="G32" s="22">
        <v>6.01</v>
      </c>
      <c r="H32" s="22" t="s">
        <v>49</v>
      </c>
      <c r="I32" s="22" t="s">
        <v>28</v>
      </c>
      <c r="J32" s="22" t="s">
        <v>41</v>
      </c>
      <c r="K32" s="22" t="s">
        <v>29</v>
      </c>
      <c r="L32" s="22" t="s">
        <v>29</v>
      </c>
      <c r="M32" s="3" t="s">
        <v>213</v>
      </c>
      <c r="N32" s="51">
        <v>57</v>
      </c>
      <c r="O32" s="51" t="s">
        <v>214</v>
      </c>
      <c r="P32" s="22" t="s">
        <v>52</v>
      </c>
      <c r="Q32" s="22" t="s">
        <v>33</v>
      </c>
      <c r="R32" s="21" t="s">
        <v>34</v>
      </c>
      <c r="S32" s="51">
        <v>61</v>
      </c>
      <c r="T32" s="21" t="s">
        <v>35</v>
      </c>
      <c r="U32" s="3">
        <v>42000</v>
      </c>
      <c r="V32" s="84" t="s">
        <v>215</v>
      </c>
      <c r="W32" s="84" t="s">
        <v>216</v>
      </c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</row>
    <row r="33" s="3" customFormat="1" ht="19" customHeight="1" spans="1:256">
      <c r="A33" s="3">
        <v>32</v>
      </c>
      <c r="B33" s="29" t="s">
        <v>217</v>
      </c>
      <c r="C33" s="12">
        <v>1300</v>
      </c>
      <c r="D33" s="21" t="s">
        <v>24</v>
      </c>
      <c r="E33" s="21" t="s">
        <v>25</v>
      </c>
      <c r="F33" s="29">
        <v>607322631</v>
      </c>
      <c r="G33" s="30">
        <v>6</v>
      </c>
      <c r="H33" s="29" t="s">
        <v>105</v>
      </c>
      <c r="I33" s="29" t="s">
        <v>28</v>
      </c>
      <c r="J33" s="29" t="s">
        <v>41</v>
      </c>
      <c r="K33" s="29" t="s">
        <v>29</v>
      </c>
      <c r="L33" s="29" t="s">
        <v>29</v>
      </c>
      <c r="M33" s="12" t="s">
        <v>218</v>
      </c>
      <c r="N33" s="30">
        <v>57</v>
      </c>
      <c r="O33" s="29" t="s">
        <v>219</v>
      </c>
      <c r="P33" s="29" t="s">
        <v>32</v>
      </c>
      <c r="Q33" s="29" t="s">
        <v>53</v>
      </c>
      <c r="R33" s="21" t="s">
        <v>34</v>
      </c>
      <c r="S33" s="30">
        <v>60.8</v>
      </c>
      <c r="T33" s="21" t="s">
        <v>35</v>
      </c>
      <c r="U33" s="12">
        <v>55500</v>
      </c>
      <c r="V33" s="77" t="s">
        <v>220</v>
      </c>
      <c r="W33" s="87" t="s">
        <v>221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</row>
    <row r="34" s="3" customFormat="1" ht="19" customHeight="1" spans="1:256">
      <c r="A34" s="14">
        <v>33</v>
      </c>
      <c r="B34" s="20" t="s">
        <v>222</v>
      </c>
      <c r="C34" s="36">
        <v>1400</v>
      </c>
      <c r="D34" s="3" t="s">
        <v>24</v>
      </c>
      <c r="E34" s="3" t="s">
        <v>25</v>
      </c>
      <c r="F34" s="37" t="s">
        <v>223</v>
      </c>
      <c r="G34" s="22">
        <v>5.79</v>
      </c>
      <c r="H34" s="22" t="s">
        <v>49</v>
      </c>
      <c r="I34" s="22" t="s">
        <v>40</v>
      </c>
      <c r="J34" s="22" t="s">
        <v>41</v>
      </c>
      <c r="K34" s="22" t="s">
        <v>29</v>
      </c>
      <c r="L34" s="22" t="s">
        <v>29</v>
      </c>
      <c r="M34" s="36" t="s">
        <v>224</v>
      </c>
      <c r="N34" s="51">
        <v>57</v>
      </c>
      <c r="O34" s="51" t="s">
        <v>225</v>
      </c>
      <c r="P34" s="22" t="s">
        <v>226</v>
      </c>
      <c r="Q34" s="22" t="s">
        <v>153</v>
      </c>
      <c r="R34" s="3" t="s">
        <v>34</v>
      </c>
      <c r="S34" s="51">
        <v>62</v>
      </c>
      <c r="T34" s="3" t="s">
        <v>35</v>
      </c>
      <c r="U34" s="36">
        <v>48500</v>
      </c>
      <c r="V34" s="69" t="s">
        <v>227</v>
      </c>
      <c r="W34" s="61" t="s">
        <v>228</v>
      </c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</row>
    <row r="35" s="3" customFormat="1" ht="19" customHeight="1" spans="1:256">
      <c r="A35" s="3">
        <v>34</v>
      </c>
      <c r="B35" s="29" t="s">
        <v>229</v>
      </c>
      <c r="C35" s="3">
        <v>1000</v>
      </c>
      <c r="D35" s="3" t="s">
        <v>24</v>
      </c>
      <c r="E35" s="3" t="s">
        <v>25</v>
      </c>
      <c r="F35" s="29">
        <v>598340370</v>
      </c>
      <c r="G35" s="29">
        <v>5.58</v>
      </c>
      <c r="H35" s="29" t="s">
        <v>27</v>
      </c>
      <c r="I35" s="29" t="s">
        <v>40</v>
      </c>
      <c r="J35" s="29" t="s">
        <v>41</v>
      </c>
      <c r="K35" s="29" t="s">
        <v>29</v>
      </c>
      <c r="L35" s="29" t="s">
        <v>29</v>
      </c>
      <c r="M35" s="3" t="s">
        <v>230</v>
      </c>
      <c r="N35" s="30">
        <v>58</v>
      </c>
      <c r="O35" s="29" t="s">
        <v>231</v>
      </c>
      <c r="P35" s="29" t="s">
        <v>96</v>
      </c>
      <c r="Q35" s="29" t="s">
        <v>33</v>
      </c>
      <c r="R35" s="21" t="s">
        <v>34</v>
      </c>
      <c r="S35" s="30">
        <v>60.2</v>
      </c>
      <c r="T35" s="21" t="s">
        <v>35</v>
      </c>
      <c r="U35" s="3">
        <v>56500</v>
      </c>
      <c r="V35" s="84" t="s">
        <v>232</v>
      </c>
      <c r="W35" s="84" t="s">
        <v>233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</row>
    <row r="36" s="2" customFormat="1" ht="19" customHeight="1" spans="1:256">
      <c r="A36" s="14">
        <v>35</v>
      </c>
      <c r="B36" s="20" t="s">
        <v>234</v>
      </c>
      <c r="C36" s="36">
        <v>1500</v>
      </c>
      <c r="D36" s="3" t="s">
        <v>24</v>
      </c>
      <c r="E36" s="3" t="s">
        <v>25</v>
      </c>
      <c r="F36" s="37" t="s">
        <v>235</v>
      </c>
      <c r="G36" s="22">
        <v>5.55</v>
      </c>
      <c r="H36" s="22" t="s">
        <v>27</v>
      </c>
      <c r="I36" s="22" t="s">
        <v>40</v>
      </c>
      <c r="J36" s="22" t="s">
        <v>29</v>
      </c>
      <c r="K36" s="22" t="s">
        <v>29</v>
      </c>
      <c r="L36" s="22" t="s">
        <v>29</v>
      </c>
      <c r="M36" s="36" t="s">
        <v>236</v>
      </c>
      <c r="N36" s="51">
        <v>58</v>
      </c>
      <c r="O36" s="51" t="s">
        <v>237</v>
      </c>
      <c r="P36" s="22" t="s">
        <v>32</v>
      </c>
      <c r="Q36" s="22" t="s">
        <v>53</v>
      </c>
      <c r="R36" s="3" t="s">
        <v>34</v>
      </c>
      <c r="S36" s="51">
        <v>58.9</v>
      </c>
      <c r="T36" s="3" t="s">
        <v>35</v>
      </c>
      <c r="U36" s="36">
        <v>56500</v>
      </c>
      <c r="V36" s="84" t="s">
        <v>238</v>
      </c>
      <c r="W36" s="84" t="s">
        <v>239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</row>
    <row r="37" s="2" customFormat="1" ht="19" customHeight="1" spans="1:256">
      <c r="A37" s="3">
        <v>36</v>
      </c>
      <c r="B37" s="29" t="s">
        <v>240</v>
      </c>
      <c r="C37" s="3">
        <v>100</v>
      </c>
      <c r="D37" s="3" t="s">
        <v>24</v>
      </c>
      <c r="E37" s="3" t="s">
        <v>25</v>
      </c>
      <c r="F37" s="29">
        <v>573393947</v>
      </c>
      <c r="G37" s="29">
        <v>5.47</v>
      </c>
      <c r="H37" s="29" t="s">
        <v>49</v>
      </c>
      <c r="I37" s="29" t="s">
        <v>40</v>
      </c>
      <c r="J37" s="29" t="s">
        <v>29</v>
      </c>
      <c r="K37" s="29" t="s">
        <v>29</v>
      </c>
      <c r="L37" s="29" t="s">
        <v>29</v>
      </c>
      <c r="M37" s="3" t="s">
        <v>241</v>
      </c>
      <c r="N37" s="30">
        <v>58</v>
      </c>
      <c r="O37" s="29" t="s">
        <v>242</v>
      </c>
      <c r="P37" s="29" t="s">
        <v>243</v>
      </c>
      <c r="Q37" s="29" t="s">
        <v>33</v>
      </c>
      <c r="R37" s="3" t="s">
        <v>34</v>
      </c>
      <c r="S37" s="30">
        <v>61.6</v>
      </c>
      <c r="T37" s="3" t="s">
        <v>244</v>
      </c>
      <c r="U37" s="3">
        <v>48500</v>
      </c>
      <c r="V37" s="89" t="s">
        <v>245</v>
      </c>
      <c r="W37" s="84" t="s">
        <v>246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</row>
    <row r="38" s="2" customFormat="1" ht="19" customHeight="1" spans="1:256">
      <c r="A38" s="14">
        <v>37</v>
      </c>
      <c r="B38" s="20" t="s">
        <v>247</v>
      </c>
      <c r="C38" s="36">
        <v>900</v>
      </c>
      <c r="D38" s="3" t="s">
        <v>24</v>
      </c>
      <c r="E38" s="3" t="s">
        <v>25</v>
      </c>
      <c r="F38" s="37" t="s">
        <v>248</v>
      </c>
      <c r="G38" s="22">
        <v>5.45</v>
      </c>
      <c r="H38" s="22" t="s">
        <v>49</v>
      </c>
      <c r="I38" s="22" t="s">
        <v>40</v>
      </c>
      <c r="J38" s="22" t="s">
        <v>41</v>
      </c>
      <c r="K38" s="22" t="s">
        <v>29</v>
      </c>
      <c r="L38" s="22" t="s">
        <v>29</v>
      </c>
      <c r="M38" s="36" t="s">
        <v>249</v>
      </c>
      <c r="N38" s="51">
        <v>57</v>
      </c>
      <c r="O38" s="51" t="s">
        <v>214</v>
      </c>
      <c r="P38" s="22" t="s">
        <v>79</v>
      </c>
      <c r="Q38" s="22" t="s">
        <v>33</v>
      </c>
      <c r="R38" s="3" t="s">
        <v>34</v>
      </c>
      <c r="S38" s="51">
        <v>61.7</v>
      </c>
      <c r="T38" s="3" t="s">
        <v>35</v>
      </c>
      <c r="U38" s="36">
        <v>48500</v>
      </c>
      <c r="V38" s="90" t="s">
        <v>250</v>
      </c>
      <c r="W38" s="61" t="s">
        <v>251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</row>
    <row r="39" s="2" customFormat="1" ht="19" customHeight="1" spans="1:256">
      <c r="A39" s="3">
        <v>38</v>
      </c>
      <c r="B39" s="20" t="s">
        <v>252</v>
      </c>
      <c r="C39" s="36">
        <v>1600</v>
      </c>
      <c r="D39" s="3" t="s">
        <v>24</v>
      </c>
      <c r="E39" s="3" t="s">
        <v>25</v>
      </c>
      <c r="F39" s="37" t="s">
        <v>253</v>
      </c>
      <c r="G39" s="23">
        <v>5.4</v>
      </c>
      <c r="H39" s="22" t="s">
        <v>27</v>
      </c>
      <c r="I39" s="22" t="s">
        <v>28</v>
      </c>
      <c r="J39" s="22" t="s">
        <v>41</v>
      </c>
      <c r="K39" s="22" t="s">
        <v>29</v>
      </c>
      <c r="L39" s="22" t="s">
        <v>29</v>
      </c>
      <c r="M39" s="36" t="s">
        <v>254</v>
      </c>
      <c r="N39" s="51">
        <v>57</v>
      </c>
      <c r="O39" s="51" t="s">
        <v>255</v>
      </c>
      <c r="P39" s="22" t="s">
        <v>96</v>
      </c>
      <c r="Q39" s="22" t="s">
        <v>53</v>
      </c>
      <c r="R39" s="3" t="s">
        <v>34</v>
      </c>
      <c r="S39" s="51">
        <v>60.6</v>
      </c>
      <c r="T39" s="3" t="s">
        <v>35</v>
      </c>
      <c r="U39" s="36">
        <v>49000</v>
      </c>
      <c r="V39" s="90" t="s">
        <v>256</v>
      </c>
      <c r="W39" s="90" t="s">
        <v>257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</row>
    <row r="40" s="2" customFormat="1" ht="19" customHeight="1" spans="1:256">
      <c r="A40" s="14">
        <v>39</v>
      </c>
      <c r="B40" s="20" t="s">
        <v>258</v>
      </c>
      <c r="C40" s="3">
        <v>400</v>
      </c>
      <c r="D40" s="3" t="s">
        <v>24</v>
      </c>
      <c r="E40" s="3" t="s">
        <v>25</v>
      </c>
      <c r="F40" s="37" t="s">
        <v>259</v>
      </c>
      <c r="G40" s="23">
        <v>5.4</v>
      </c>
      <c r="H40" s="22" t="s">
        <v>49</v>
      </c>
      <c r="I40" s="22" t="s">
        <v>40</v>
      </c>
      <c r="J40" s="22" t="s">
        <v>41</v>
      </c>
      <c r="K40" s="22" t="s">
        <v>29</v>
      </c>
      <c r="L40" s="22" t="s">
        <v>29</v>
      </c>
      <c r="M40" s="3" t="s">
        <v>260</v>
      </c>
      <c r="N40" s="51">
        <v>57</v>
      </c>
      <c r="O40" s="51" t="s">
        <v>261</v>
      </c>
      <c r="P40" s="22" t="s">
        <v>32</v>
      </c>
      <c r="Q40" s="22" t="s">
        <v>53</v>
      </c>
      <c r="R40" s="3" t="s">
        <v>34</v>
      </c>
      <c r="S40" s="51">
        <v>61.6</v>
      </c>
      <c r="T40" s="3" t="s">
        <v>35</v>
      </c>
      <c r="U40" s="3">
        <v>48500</v>
      </c>
      <c r="V40" s="90" t="s">
        <v>262</v>
      </c>
      <c r="W40" s="90" t="s">
        <v>263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</row>
    <row r="41" s="2" customFormat="1" ht="19" customHeight="1" spans="1:256">
      <c r="A41" s="3">
        <v>40</v>
      </c>
      <c r="B41" s="29" t="s">
        <v>264</v>
      </c>
      <c r="C41" s="3">
        <v>100</v>
      </c>
      <c r="D41" s="29" t="s">
        <v>24</v>
      </c>
      <c r="E41" s="21" t="s">
        <v>25</v>
      </c>
      <c r="F41" s="29">
        <v>588356580</v>
      </c>
      <c r="G41" s="29">
        <v>5.36</v>
      </c>
      <c r="H41" s="29" t="s">
        <v>105</v>
      </c>
      <c r="I41" s="29" t="s">
        <v>40</v>
      </c>
      <c r="J41" s="29" t="s">
        <v>29</v>
      </c>
      <c r="K41" s="29" t="s">
        <v>29</v>
      </c>
      <c r="L41" s="29" t="s">
        <v>29</v>
      </c>
      <c r="M41" s="3" t="s">
        <v>265</v>
      </c>
      <c r="N41" s="30">
        <v>58</v>
      </c>
      <c r="O41" s="29" t="s">
        <v>59</v>
      </c>
      <c r="P41" s="29" t="s">
        <v>118</v>
      </c>
      <c r="Q41" s="29" t="s">
        <v>33</v>
      </c>
      <c r="R41" s="21" t="s">
        <v>34</v>
      </c>
      <c r="S41" s="30">
        <v>58.6</v>
      </c>
      <c r="T41" s="21" t="s">
        <v>35</v>
      </c>
      <c r="U41" s="3">
        <v>65000</v>
      </c>
      <c r="V41" s="84" t="s">
        <v>266</v>
      </c>
      <c r="W41" s="84" t="s">
        <v>267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</row>
    <row r="42" s="2" customFormat="1" ht="19" customHeight="1" spans="1:256">
      <c r="A42" s="14">
        <v>41</v>
      </c>
      <c r="B42" s="29" t="s">
        <v>268</v>
      </c>
      <c r="C42" s="3">
        <v>1600</v>
      </c>
      <c r="D42" s="3" t="s">
        <v>24</v>
      </c>
      <c r="E42" s="3" t="s">
        <v>25</v>
      </c>
      <c r="F42" s="29">
        <v>598340367</v>
      </c>
      <c r="G42" s="29">
        <v>5.34</v>
      </c>
      <c r="H42" s="29" t="s">
        <v>49</v>
      </c>
      <c r="I42" s="29" t="s">
        <v>28</v>
      </c>
      <c r="J42" s="29" t="s">
        <v>41</v>
      </c>
      <c r="K42" s="29" t="s">
        <v>29</v>
      </c>
      <c r="L42" s="29" t="s">
        <v>29</v>
      </c>
      <c r="M42" s="3" t="s">
        <v>269</v>
      </c>
      <c r="N42" s="30">
        <v>58</v>
      </c>
      <c r="O42" s="29" t="s">
        <v>270</v>
      </c>
      <c r="P42" s="29" t="s">
        <v>271</v>
      </c>
      <c r="Q42" s="29" t="s">
        <v>53</v>
      </c>
      <c r="R42" s="21" t="s">
        <v>34</v>
      </c>
      <c r="S42" s="30">
        <v>62.3</v>
      </c>
      <c r="T42" s="21" t="s">
        <v>35</v>
      </c>
      <c r="U42" s="3">
        <v>42000</v>
      </c>
      <c r="V42" s="84" t="s">
        <v>272</v>
      </c>
      <c r="W42" s="83" t="s">
        <v>273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="2" customFormat="1" ht="19" customHeight="1" spans="1:256">
      <c r="A43" s="3">
        <v>42</v>
      </c>
      <c r="B43" s="29" t="s">
        <v>274</v>
      </c>
      <c r="C43" s="3">
        <v>600</v>
      </c>
      <c r="D43" s="3" t="s">
        <v>24</v>
      </c>
      <c r="E43" s="3" t="s">
        <v>25</v>
      </c>
      <c r="F43" s="29">
        <v>573393949</v>
      </c>
      <c r="G43" s="29">
        <v>5.34</v>
      </c>
      <c r="H43" s="29" t="s">
        <v>49</v>
      </c>
      <c r="I43" s="29" t="s">
        <v>40</v>
      </c>
      <c r="J43" s="29" t="s">
        <v>29</v>
      </c>
      <c r="K43" s="29" t="s">
        <v>29</v>
      </c>
      <c r="L43" s="29" t="s">
        <v>29</v>
      </c>
      <c r="M43" s="3" t="s">
        <v>275</v>
      </c>
      <c r="N43" s="30">
        <v>58.5</v>
      </c>
      <c r="O43" s="29" t="s">
        <v>107</v>
      </c>
      <c r="P43" s="29" t="s">
        <v>243</v>
      </c>
      <c r="Q43" s="29" t="s">
        <v>53</v>
      </c>
      <c r="R43" s="3" t="s">
        <v>34</v>
      </c>
      <c r="S43" s="30">
        <v>61</v>
      </c>
      <c r="T43" s="3" t="s">
        <v>244</v>
      </c>
      <c r="U43" s="3">
        <v>48500</v>
      </c>
      <c r="V43" s="83" t="s">
        <v>276</v>
      </c>
      <c r="W43" s="83" t="s">
        <v>277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</row>
    <row r="44" s="2" customFormat="1" ht="19" customHeight="1" spans="1:256">
      <c r="A44" s="14">
        <v>43</v>
      </c>
      <c r="B44" s="29" t="s">
        <v>278</v>
      </c>
      <c r="C44" s="3">
        <v>600</v>
      </c>
      <c r="D44" s="3" t="s">
        <v>24</v>
      </c>
      <c r="E44" s="21" t="s">
        <v>25</v>
      </c>
      <c r="F44" s="29">
        <v>578352950</v>
      </c>
      <c r="G44" s="29">
        <v>5.27</v>
      </c>
      <c r="H44" s="29" t="s">
        <v>105</v>
      </c>
      <c r="I44" s="29" t="s">
        <v>40</v>
      </c>
      <c r="J44" s="29" t="s">
        <v>29</v>
      </c>
      <c r="K44" s="29" t="s">
        <v>29</v>
      </c>
      <c r="L44" s="29" t="s">
        <v>29</v>
      </c>
      <c r="M44" s="3" t="s">
        <v>279</v>
      </c>
      <c r="N44" s="30">
        <v>60</v>
      </c>
      <c r="O44" s="29" t="s">
        <v>280</v>
      </c>
      <c r="P44" s="29" t="s">
        <v>131</v>
      </c>
      <c r="Q44" s="29" t="s">
        <v>53</v>
      </c>
      <c r="R44" s="21" t="s">
        <v>34</v>
      </c>
      <c r="S44" s="30">
        <v>60.5</v>
      </c>
      <c r="T44" s="21" t="s">
        <v>35</v>
      </c>
      <c r="U44" s="3">
        <v>65000</v>
      </c>
      <c r="V44" s="83" t="s">
        <v>281</v>
      </c>
      <c r="W44" s="83" t="s">
        <v>282</v>
      </c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</row>
    <row r="45" s="2" customFormat="1" ht="19" customHeight="1" spans="1:256">
      <c r="A45" s="3">
        <v>44</v>
      </c>
      <c r="B45" s="29" t="s">
        <v>283</v>
      </c>
      <c r="C45" s="3">
        <v>200</v>
      </c>
      <c r="D45" s="3" t="s">
        <v>24</v>
      </c>
      <c r="E45" s="21" t="s">
        <v>25</v>
      </c>
      <c r="F45" s="29">
        <v>587320119</v>
      </c>
      <c r="G45" s="29">
        <v>5.26</v>
      </c>
      <c r="H45" s="29" t="s">
        <v>27</v>
      </c>
      <c r="I45" s="29" t="s">
        <v>40</v>
      </c>
      <c r="J45" s="29" t="s">
        <v>41</v>
      </c>
      <c r="K45" s="29" t="s">
        <v>29</v>
      </c>
      <c r="L45" s="29" t="s">
        <v>29</v>
      </c>
      <c r="M45" s="3" t="s">
        <v>284</v>
      </c>
      <c r="N45" s="30">
        <v>57</v>
      </c>
      <c r="O45" s="29" t="s">
        <v>285</v>
      </c>
      <c r="P45" s="29" t="s">
        <v>52</v>
      </c>
      <c r="Q45" s="29" t="s">
        <v>53</v>
      </c>
      <c r="R45" s="21" t="s">
        <v>34</v>
      </c>
      <c r="S45" s="30">
        <v>60.8</v>
      </c>
      <c r="T45" s="9" t="s">
        <v>35</v>
      </c>
      <c r="U45" s="3">
        <v>56500</v>
      </c>
      <c r="V45" s="84" t="s">
        <v>286</v>
      </c>
      <c r="W45" s="84" t="s">
        <v>287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</row>
    <row r="46" s="3" customFormat="1" ht="19" customHeight="1" spans="1:256">
      <c r="A46" s="14">
        <v>45</v>
      </c>
      <c r="B46" s="38" t="s">
        <v>288</v>
      </c>
      <c r="C46" s="21">
        <v>100</v>
      </c>
      <c r="D46" s="21" t="s">
        <v>24</v>
      </c>
      <c r="E46" s="21" t="s">
        <v>25</v>
      </c>
      <c r="F46" s="29">
        <v>593375076</v>
      </c>
      <c r="G46" s="29">
        <v>5.24</v>
      </c>
      <c r="H46" s="29" t="s">
        <v>105</v>
      </c>
      <c r="I46" s="29" t="s">
        <v>40</v>
      </c>
      <c r="J46" s="29" t="s">
        <v>29</v>
      </c>
      <c r="K46" s="29" t="s">
        <v>29</v>
      </c>
      <c r="L46" s="29" t="s">
        <v>29</v>
      </c>
      <c r="M46" s="21" t="s">
        <v>289</v>
      </c>
      <c r="N46" s="30">
        <v>57</v>
      </c>
      <c r="O46" s="29" t="s">
        <v>225</v>
      </c>
      <c r="P46" s="29" t="s">
        <v>290</v>
      </c>
      <c r="Q46" s="29" t="s">
        <v>53</v>
      </c>
      <c r="R46" s="21" t="s">
        <v>34</v>
      </c>
      <c r="S46" s="30">
        <v>62.6</v>
      </c>
      <c r="T46" s="21" t="s">
        <v>35</v>
      </c>
      <c r="U46" s="21">
        <v>65000</v>
      </c>
      <c r="V46" s="84" t="s">
        <v>291</v>
      </c>
      <c r="W46" s="84" t="s">
        <v>292</v>
      </c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</row>
    <row r="47" s="3" customFormat="1" ht="19" customHeight="1" spans="1:256">
      <c r="A47" s="3">
        <v>46</v>
      </c>
      <c r="B47" s="28" t="s">
        <v>293</v>
      </c>
      <c r="C47" s="16">
        <v>800</v>
      </c>
      <c r="D47" s="18" t="s">
        <v>24</v>
      </c>
      <c r="E47" s="18" t="s">
        <v>25</v>
      </c>
      <c r="F47" s="28">
        <v>616414734</v>
      </c>
      <c r="G47" s="28">
        <v>5.17</v>
      </c>
      <c r="H47" s="28" t="s">
        <v>27</v>
      </c>
      <c r="I47" s="28" t="s">
        <v>40</v>
      </c>
      <c r="J47" s="28" t="s">
        <v>29</v>
      </c>
      <c r="K47" s="28" t="s">
        <v>29</v>
      </c>
      <c r="L47" s="28" t="s">
        <v>29</v>
      </c>
      <c r="M47" s="16" t="s">
        <v>294</v>
      </c>
      <c r="N47" s="54">
        <v>59</v>
      </c>
      <c r="O47" s="28" t="s">
        <v>123</v>
      </c>
      <c r="P47" s="28" t="s">
        <v>32</v>
      </c>
      <c r="Q47" s="28" t="s">
        <v>53</v>
      </c>
      <c r="R47" s="18" t="s">
        <v>34</v>
      </c>
      <c r="S47" s="54">
        <v>59</v>
      </c>
      <c r="T47" s="18" t="s">
        <v>35</v>
      </c>
      <c r="U47" s="16">
        <v>56500</v>
      </c>
      <c r="V47" s="91" t="s">
        <v>295</v>
      </c>
      <c r="W47" s="81" t="s">
        <v>296</v>
      </c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</row>
    <row r="48" s="2" customFormat="1" ht="19" customHeight="1" spans="1:256">
      <c r="A48" s="14">
        <v>47</v>
      </c>
      <c r="B48" s="38" t="s">
        <v>297</v>
      </c>
      <c r="C48" s="21">
        <v>500</v>
      </c>
      <c r="D48" s="21" t="s">
        <v>24</v>
      </c>
      <c r="E48" s="21" t="s">
        <v>25</v>
      </c>
      <c r="F48" s="29">
        <v>593375077</v>
      </c>
      <c r="G48" s="29">
        <v>5.15</v>
      </c>
      <c r="H48" s="29" t="s">
        <v>105</v>
      </c>
      <c r="I48" s="29" t="s">
        <v>28</v>
      </c>
      <c r="J48" s="29" t="s">
        <v>29</v>
      </c>
      <c r="K48" s="29" t="s">
        <v>29</v>
      </c>
      <c r="L48" s="29" t="s">
        <v>29</v>
      </c>
      <c r="M48" s="21" t="s">
        <v>298</v>
      </c>
      <c r="N48" s="30">
        <v>58</v>
      </c>
      <c r="O48" s="29" t="s">
        <v>299</v>
      </c>
      <c r="P48" s="29" t="s">
        <v>66</v>
      </c>
      <c r="Q48" s="29" t="s">
        <v>53</v>
      </c>
      <c r="R48" s="21" t="s">
        <v>34</v>
      </c>
      <c r="S48" s="30">
        <v>59.4</v>
      </c>
      <c r="T48" s="21" t="s">
        <v>35</v>
      </c>
      <c r="U48" s="21">
        <v>55500</v>
      </c>
      <c r="V48" s="84" t="s">
        <v>300</v>
      </c>
      <c r="W48" s="84" t="s">
        <v>301</v>
      </c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</row>
    <row r="49" s="2" customFormat="1" ht="19" customHeight="1" spans="1:256">
      <c r="A49" s="3">
        <v>48</v>
      </c>
      <c r="B49" s="29" t="s">
        <v>302</v>
      </c>
      <c r="C49" s="3">
        <v>3400</v>
      </c>
      <c r="D49" s="3" t="s">
        <v>24</v>
      </c>
      <c r="E49" s="3" t="s">
        <v>25</v>
      </c>
      <c r="F49" s="29">
        <v>598340368</v>
      </c>
      <c r="G49" s="29">
        <v>5.06</v>
      </c>
      <c r="H49" s="29" t="s">
        <v>27</v>
      </c>
      <c r="I49" s="29" t="s">
        <v>28</v>
      </c>
      <c r="J49" s="29" t="s">
        <v>29</v>
      </c>
      <c r="K49" s="29" t="s">
        <v>29</v>
      </c>
      <c r="L49" s="29" t="s">
        <v>29</v>
      </c>
      <c r="M49" s="3" t="s">
        <v>303</v>
      </c>
      <c r="N49" s="30">
        <v>57</v>
      </c>
      <c r="O49" s="29" t="s">
        <v>171</v>
      </c>
      <c r="P49" s="29" t="s">
        <v>52</v>
      </c>
      <c r="Q49" s="29" t="s">
        <v>53</v>
      </c>
      <c r="R49" s="21" t="s">
        <v>34</v>
      </c>
      <c r="S49" s="30">
        <v>59.3</v>
      </c>
      <c r="T49" s="21" t="s">
        <v>35</v>
      </c>
      <c r="U49" s="3">
        <v>49000</v>
      </c>
      <c r="V49" s="84" t="s">
        <v>304</v>
      </c>
      <c r="W49" s="84" t="s">
        <v>305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="3" customFormat="1" ht="19" customHeight="1" spans="1:256">
      <c r="A50" s="14">
        <v>49</v>
      </c>
      <c r="B50" s="20" t="s">
        <v>306</v>
      </c>
      <c r="C50" s="3">
        <v>2600</v>
      </c>
      <c r="D50" s="39" t="s">
        <v>24</v>
      </c>
      <c r="E50" s="3" t="s">
        <v>25</v>
      </c>
      <c r="F50" s="40" t="s">
        <v>307</v>
      </c>
      <c r="G50" s="40">
        <v>5.02</v>
      </c>
      <c r="H50" s="40" t="s">
        <v>308</v>
      </c>
      <c r="I50" s="40" t="s">
        <v>40</v>
      </c>
      <c r="J50" s="40" t="s">
        <v>29</v>
      </c>
      <c r="K50" s="40" t="s">
        <v>29</v>
      </c>
      <c r="L50" s="40" t="s">
        <v>29</v>
      </c>
      <c r="M50" s="3" t="s">
        <v>309</v>
      </c>
      <c r="N50" s="56">
        <v>62</v>
      </c>
      <c r="O50" s="3" t="s">
        <v>310</v>
      </c>
      <c r="P50" s="3" t="s">
        <v>96</v>
      </c>
      <c r="Q50" s="40" t="s">
        <v>33</v>
      </c>
      <c r="R50" s="21" t="s">
        <v>34</v>
      </c>
      <c r="S50" s="56">
        <v>58.1</v>
      </c>
      <c r="T50" s="21" t="s">
        <v>35</v>
      </c>
      <c r="U50" s="3">
        <v>791</v>
      </c>
      <c r="V50" s="92" t="s">
        <v>311</v>
      </c>
      <c r="W50" s="69" t="s">
        <v>312</v>
      </c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  <row r="51" s="3" customFormat="1" ht="19" customHeight="1" spans="1:23">
      <c r="A51" s="3">
        <v>50</v>
      </c>
      <c r="B51" s="38" t="s">
        <v>313</v>
      </c>
      <c r="C51" s="21">
        <v>200</v>
      </c>
      <c r="D51" s="21" t="s">
        <v>24</v>
      </c>
      <c r="E51" s="21" t="s">
        <v>25</v>
      </c>
      <c r="F51" s="29">
        <v>593375079</v>
      </c>
      <c r="G51" s="29">
        <v>5.01</v>
      </c>
      <c r="H51" s="29" t="s">
        <v>49</v>
      </c>
      <c r="I51" s="29" t="s">
        <v>28</v>
      </c>
      <c r="J51" s="29" t="s">
        <v>29</v>
      </c>
      <c r="K51" s="29" t="s">
        <v>29</v>
      </c>
      <c r="L51" s="29" t="s">
        <v>29</v>
      </c>
      <c r="M51" s="21" t="s">
        <v>314</v>
      </c>
      <c r="N51" s="30">
        <v>60</v>
      </c>
      <c r="O51" s="29" t="s">
        <v>315</v>
      </c>
      <c r="P51" s="29" t="s">
        <v>52</v>
      </c>
      <c r="Q51" s="29" t="s">
        <v>53</v>
      </c>
      <c r="R51" s="21" t="s">
        <v>34</v>
      </c>
      <c r="S51" s="93">
        <v>58.4</v>
      </c>
      <c r="T51" s="21" t="s">
        <v>35</v>
      </c>
      <c r="U51" s="21">
        <v>42000</v>
      </c>
      <c r="V51" s="84" t="s">
        <v>316</v>
      </c>
      <c r="W51" s="84" t="s">
        <v>317</v>
      </c>
    </row>
    <row r="52" s="2" customFormat="1" ht="19" customHeight="1" spans="1:256">
      <c r="A52" s="14">
        <v>51</v>
      </c>
      <c r="B52" s="41" t="s">
        <v>318</v>
      </c>
      <c r="C52" s="3">
        <v>4100</v>
      </c>
      <c r="D52" s="22" t="s">
        <v>24</v>
      </c>
      <c r="E52" s="21" t="s">
        <v>25</v>
      </c>
      <c r="F52" s="22" t="s">
        <v>319</v>
      </c>
      <c r="G52" s="22">
        <v>5.01</v>
      </c>
      <c r="H52" s="22" t="s">
        <v>49</v>
      </c>
      <c r="I52" s="22" t="s">
        <v>28</v>
      </c>
      <c r="J52" s="22" t="s">
        <v>29</v>
      </c>
      <c r="K52" s="22" t="s">
        <v>29</v>
      </c>
      <c r="L52" s="22" t="s">
        <v>29</v>
      </c>
      <c r="M52" s="3" t="s">
        <v>320</v>
      </c>
      <c r="N52" s="51">
        <v>58</v>
      </c>
      <c r="O52" s="51" t="s">
        <v>321</v>
      </c>
      <c r="P52" s="22" t="s">
        <v>226</v>
      </c>
      <c r="Q52" s="22" t="s">
        <v>33</v>
      </c>
      <c r="R52" s="21" t="s">
        <v>34</v>
      </c>
      <c r="S52" s="68">
        <v>63</v>
      </c>
      <c r="T52" s="21" t="s">
        <v>35</v>
      </c>
      <c r="U52" s="3">
        <v>42000</v>
      </c>
      <c r="V52" s="78" t="s">
        <v>322</v>
      </c>
      <c r="W52" s="61" t="s">
        <v>323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="2" customFormat="1" ht="19" customHeight="1" spans="1:256">
      <c r="A53" s="3">
        <v>52</v>
      </c>
      <c r="B53" s="42" t="s">
        <v>324</v>
      </c>
      <c r="C53" s="22">
        <v>1900</v>
      </c>
      <c r="D53" s="22" t="s">
        <v>24</v>
      </c>
      <c r="E53" s="21" t="s">
        <v>25</v>
      </c>
      <c r="F53" s="40" t="s">
        <v>325</v>
      </c>
      <c r="G53" s="40">
        <v>4.73</v>
      </c>
      <c r="H53" s="40" t="s">
        <v>27</v>
      </c>
      <c r="I53" s="40" t="s">
        <v>28</v>
      </c>
      <c r="J53" s="40" t="s">
        <v>29</v>
      </c>
      <c r="K53" s="40" t="s">
        <v>29</v>
      </c>
      <c r="L53" s="40" t="s">
        <v>29</v>
      </c>
      <c r="M53" s="12" t="s">
        <v>326</v>
      </c>
      <c r="N53" s="56">
        <v>57</v>
      </c>
      <c r="O53" s="56" t="s">
        <v>327</v>
      </c>
      <c r="P53" s="56" t="s">
        <v>32</v>
      </c>
      <c r="Q53" s="40" t="s">
        <v>33</v>
      </c>
      <c r="R53" s="21" t="s">
        <v>34</v>
      </c>
      <c r="S53" s="94">
        <v>62.3</v>
      </c>
      <c r="T53" s="21" t="s">
        <v>35</v>
      </c>
      <c r="U53" s="12">
        <v>36500</v>
      </c>
      <c r="V53" s="95" t="s">
        <v>328</v>
      </c>
      <c r="W53" s="90" t="s">
        <v>329</v>
      </c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</row>
    <row r="54" s="3" customFormat="1" ht="19" customHeight="1" spans="1:256">
      <c r="A54" s="14">
        <v>53</v>
      </c>
      <c r="B54" s="43" t="s">
        <v>330</v>
      </c>
      <c r="C54" s="44">
        <v>900</v>
      </c>
      <c r="D54" s="45" t="s">
        <v>24</v>
      </c>
      <c r="E54" s="46" t="s">
        <v>25</v>
      </c>
      <c r="F54" s="43" t="s">
        <v>331</v>
      </c>
      <c r="G54" s="43">
        <v>4.73</v>
      </c>
      <c r="H54" s="43" t="s">
        <v>27</v>
      </c>
      <c r="I54" s="43" t="s">
        <v>28</v>
      </c>
      <c r="J54" s="43" t="s">
        <v>41</v>
      </c>
      <c r="K54" s="43" t="s">
        <v>29</v>
      </c>
      <c r="L54" s="43" t="s">
        <v>29</v>
      </c>
      <c r="M54" s="44" t="s">
        <v>332</v>
      </c>
      <c r="N54" s="57">
        <v>58</v>
      </c>
      <c r="O54" s="57" t="s">
        <v>333</v>
      </c>
      <c r="P54" s="43" t="s">
        <v>79</v>
      </c>
      <c r="Q54" s="43" t="s">
        <v>33</v>
      </c>
      <c r="R54" s="96" t="s">
        <v>34</v>
      </c>
      <c r="S54" s="57">
        <v>61.5</v>
      </c>
      <c r="T54" s="96" t="s">
        <v>35</v>
      </c>
      <c r="U54" s="44">
        <v>36500</v>
      </c>
      <c r="V54" s="97"/>
      <c r="W54" s="97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="3" customFormat="1" ht="19" customHeight="1" spans="1:26">
      <c r="A55" s="3">
        <v>54</v>
      </c>
      <c r="B55" s="29" t="s">
        <v>334</v>
      </c>
      <c r="C55" s="3">
        <v>900</v>
      </c>
      <c r="D55" s="22" t="s">
        <v>24</v>
      </c>
      <c r="E55" s="6" t="s">
        <v>25</v>
      </c>
      <c r="F55" s="29">
        <v>611375104</v>
      </c>
      <c r="G55" s="29">
        <v>4.54</v>
      </c>
      <c r="H55" s="29" t="s">
        <v>105</v>
      </c>
      <c r="I55" s="29" t="s">
        <v>144</v>
      </c>
      <c r="J55" s="29" t="s">
        <v>41</v>
      </c>
      <c r="K55" s="29" t="s">
        <v>29</v>
      </c>
      <c r="L55" s="29" t="s">
        <v>29</v>
      </c>
      <c r="M55" s="3" t="s">
        <v>335</v>
      </c>
      <c r="N55" s="30">
        <v>57</v>
      </c>
      <c r="O55" s="29" t="s">
        <v>112</v>
      </c>
      <c r="P55" s="29" t="s">
        <v>165</v>
      </c>
      <c r="Q55" s="29" t="s">
        <v>53</v>
      </c>
      <c r="R55" s="21" t="s">
        <v>34</v>
      </c>
      <c r="S55" s="75">
        <v>60.1</v>
      </c>
      <c r="T55" s="21" t="s">
        <v>35</v>
      </c>
      <c r="U55" s="3">
        <v>55000</v>
      </c>
      <c r="V55" s="89" t="s">
        <v>336</v>
      </c>
      <c r="W55" s="98" t="s">
        <v>337</v>
      </c>
      <c r="X55" s="82"/>
      <c r="Y55" s="82"/>
      <c r="Z55" s="82"/>
    </row>
    <row r="56" s="2" customFormat="1" ht="19" customHeight="1" spans="1:256">
      <c r="A56" s="14">
        <v>55</v>
      </c>
      <c r="B56" s="35" t="s">
        <v>338</v>
      </c>
      <c r="C56" s="3">
        <v>5100</v>
      </c>
      <c r="D56" s="3" t="s">
        <v>24</v>
      </c>
      <c r="E56" s="21" t="s">
        <v>25</v>
      </c>
      <c r="F56" s="22" t="s">
        <v>339</v>
      </c>
      <c r="G56" s="22">
        <v>4.52</v>
      </c>
      <c r="H56" s="22" t="s">
        <v>27</v>
      </c>
      <c r="I56" s="22" t="s">
        <v>28</v>
      </c>
      <c r="J56" s="22" t="s">
        <v>41</v>
      </c>
      <c r="K56" s="22" t="s">
        <v>29</v>
      </c>
      <c r="L56" s="22" t="s">
        <v>29</v>
      </c>
      <c r="M56" s="3" t="s">
        <v>340</v>
      </c>
      <c r="N56" s="51">
        <v>58</v>
      </c>
      <c r="O56" s="51" t="s">
        <v>321</v>
      </c>
      <c r="P56" s="22" t="s">
        <v>66</v>
      </c>
      <c r="Q56" s="22" t="s">
        <v>53</v>
      </c>
      <c r="R56" s="21" t="s">
        <v>34</v>
      </c>
      <c r="S56" s="70">
        <v>60.9</v>
      </c>
      <c r="T56" s="21" t="s">
        <v>35</v>
      </c>
      <c r="U56" s="3">
        <v>36500</v>
      </c>
      <c r="V56" s="95" t="s">
        <v>341</v>
      </c>
      <c r="W56" s="90" t="s">
        <v>342</v>
      </c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</row>
    <row r="57" s="2" customFormat="1" ht="19" customHeight="1" spans="1:256">
      <c r="A57" s="3">
        <v>56</v>
      </c>
      <c r="B57" s="15" t="s">
        <v>343</v>
      </c>
      <c r="C57" s="47">
        <v>3300</v>
      </c>
      <c r="D57" s="48" t="s">
        <v>24</v>
      </c>
      <c r="E57" s="46" t="s">
        <v>25</v>
      </c>
      <c r="F57" s="15" t="s">
        <v>344</v>
      </c>
      <c r="G57" s="15">
        <v>4.45</v>
      </c>
      <c r="H57" s="15" t="s">
        <v>27</v>
      </c>
      <c r="I57" s="15" t="s">
        <v>40</v>
      </c>
      <c r="J57" s="15" t="s">
        <v>41</v>
      </c>
      <c r="K57" s="15" t="s">
        <v>29</v>
      </c>
      <c r="L57" s="15" t="s">
        <v>29</v>
      </c>
      <c r="M57" s="47" t="s">
        <v>345</v>
      </c>
      <c r="N57" s="50">
        <v>59</v>
      </c>
      <c r="O57" s="47" t="s">
        <v>346</v>
      </c>
      <c r="P57" s="15" t="s">
        <v>66</v>
      </c>
      <c r="Q57" s="15" t="s">
        <v>53</v>
      </c>
      <c r="R57" s="46" t="s">
        <v>34</v>
      </c>
      <c r="S57" s="50">
        <v>59.9</v>
      </c>
      <c r="T57" s="46" t="s">
        <v>35</v>
      </c>
      <c r="U57" s="99">
        <v>42500</v>
      </c>
      <c r="V57" s="100" t="s">
        <v>347</v>
      </c>
      <c r="W57" s="100" t="s">
        <v>348</v>
      </c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  <c r="GJ57" s="101"/>
      <c r="GK57" s="101"/>
      <c r="GL57" s="101"/>
      <c r="GM57" s="101"/>
      <c r="GN57" s="101"/>
      <c r="GO57" s="101"/>
      <c r="GP57" s="101"/>
      <c r="GQ57" s="101"/>
      <c r="GR57" s="101"/>
      <c r="GS57" s="101"/>
      <c r="GT57" s="101"/>
      <c r="GU57" s="101"/>
      <c r="GV57" s="101"/>
      <c r="GW57" s="101"/>
      <c r="GX57" s="101"/>
      <c r="GY57" s="101"/>
      <c r="GZ57" s="101"/>
      <c r="HA57" s="101"/>
      <c r="HB57" s="101"/>
      <c r="HC57" s="101"/>
      <c r="HD57" s="101"/>
      <c r="HE57" s="101"/>
      <c r="HF57" s="101"/>
      <c r="HG57" s="101"/>
      <c r="HH57" s="101"/>
      <c r="HI57" s="101"/>
      <c r="HJ57" s="101"/>
      <c r="HK57" s="101"/>
      <c r="HL57" s="101"/>
      <c r="HM57" s="101"/>
      <c r="HN57" s="101"/>
      <c r="HO57" s="101"/>
      <c r="HP57" s="101"/>
      <c r="HQ57" s="101"/>
      <c r="HR57" s="101"/>
      <c r="HS57" s="101"/>
      <c r="HT57" s="101"/>
      <c r="HU57" s="101"/>
      <c r="HV57" s="101"/>
      <c r="HW57" s="101"/>
      <c r="HX57" s="101"/>
      <c r="HY57" s="101"/>
      <c r="HZ57" s="101"/>
      <c r="IA57" s="101"/>
      <c r="IB57" s="101"/>
      <c r="IC57" s="101"/>
      <c r="ID57" s="101"/>
      <c r="IE57" s="101"/>
      <c r="IF57" s="101"/>
      <c r="IG57" s="101"/>
      <c r="IH57" s="101"/>
      <c r="II57" s="101"/>
      <c r="IJ57" s="101"/>
      <c r="IK57" s="101"/>
      <c r="IL57" s="101"/>
      <c r="IM57" s="101"/>
      <c r="IN57" s="101"/>
      <c r="IO57" s="101"/>
      <c r="IP57" s="101"/>
      <c r="IQ57" s="101"/>
      <c r="IR57" s="101"/>
      <c r="IS57" s="101"/>
      <c r="IT57" s="101"/>
      <c r="IU57" s="101"/>
      <c r="IV57" s="101"/>
    </row>
    <row r="58" s="2" customFormat="1" ht="19" customHeight="1" spans="1:256">
      <c r="A58" s="14">
        <v>57</v>
      </c>
      <c r="B58" s="20" t="s">
        <v>349</v>
      </c>
      <c r="C58" s="3">
        <v>800</v>
      </c>
      <c r="D58" s="49" t="s">
        <v>24</v>
      </c>
      <c r="E58" s="21" t="s">
        <v>25</v>
      </c>
      <c r="F58" s="40" t="s">
        <v>350</v>
      </c>
      <c r="G58" s="40">
        <v>4.44</v>
      </c>
      <c r="H58" s="40" t="s">
        <v>351</v>
      </c>
      <c r="I58" s="40" t="s">
        <v>40</v>
      </c>
      <c r="J58" s="40" t="s">
        <v>29</v>
      </c>
      <c r="K58" s="40" t="s">
        <v>29</v>
      </c>
      <c r="L58" s="40" t="s">
        <v>29</v>
      </c>
      <c r="M58" s="3" t="s">
        <v>352</v>
      </c>
      <c r="N58" s="56">
        <v>58</v>
      </c>
      <c r="O58" s="56" t="s">
        <v>242</v>
      </c>
      <c r="P58" s="40" t="s">
        <v>32</v>
      </c>
      <c r="Q58" s="40" t="s">
        <v>153</v>
      </c>
      <c r="R58" s="21" t="s">
        <v>34</v>
      </c>
      <c r="S58" s="56">
        <v>58.7</v>
      </c>
      <c r="T58" s="21" t="s">
        <v>353</v>
      </c>
      <c r="U58" s="3"/>
      <c r="V58" s="78" t="s">
        <v>354</v>
      </c>
      <c r="W58" s="78" t="s">
        <v>354</v>
      </c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</row>
    <row r="59" s="2" customFormat="1" ht="19" customHeight="1" spans="1:256">
      <c r="A59" s="3">
        <v>58</v>
      </c>
      <c r="B59" s="29" t="s">
        <v>355</v>
      </c>
      <c r="C59" s="40">
        <v>900</v>
      </c>
      <c r="D59" s="3" t="s">
        <v>24</v>
      </c>
      <c r="E59" s="3" t="s">
        <v>25</v>
      </c>
      <c r="F59" s="29">
        <v>587386969</v>
      </c>
      <c r="G59" s="29">
        <v>4.43</v>
      </c>
      <c r="H59" s="29" t="s">
        <v>27</v>
      </c>
      <c r="I59" s="29" t="s">
        <v>40</v>
      </c>
      <c r="J59" s="29" t="s">
        <v>29</v>
      </c>
      <c r="K59" s="29" t="s">
        <v>29</v>
      </c>
      <c r="L59" s="29" t="s">
        <v>29</v>
      </c>
      <c r="M59" s="3" t="s">
        <v>356</v>
      </c>
      <c r="N59" s="30">
        <v>58</v>
      </c>
      <c r="O59" s="29" t="s">
        <v>299</v>
      </c>
      <c r="P59" s="29" t="s">
        <v>66</v>
      </c>
      <c r="Q59" s="29" t="s">
        <v>33</v>
      </c>
      <c r="R59" s="21" t="s">
        <v>34</v>
      </c>
      <c r="S59" s="75">
        <v>58.5</v>
      </c>
      <c r="T59" s="21" t="s">
        <v>35</v>
      </c>
      <c r="U59" s="3">
        <v>42500</v>
      </c>
      <c r="V59" s="84" t="s">
        <v>357</v>
      </c>
      <c r="W59" s="84" t="s">
        <v>358</v>
      </c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</row>
    <row r="60" s="3" customFormat="1" ht="19" customHeight="1" spans="1:256">
      <c r="A60" s="14">
        <v>59</v>
      </c>
      <c r="B60" s="24" t="s">
        <v>359</v>
      </c>
      <c r="C60" s="8">
        <v>3700</v>
      </c>
      <c r="D60" s="8" t="s">
        <v>24</v>
      </c>
      <c r="E60" s="8" t="s">
        <v>25</v>
      </c>
      <c r="F60" s="24" t="s">
        <v>360</v>
      </c>
      <c r="G60" s="24">
        <v>4.25</v>
      </c>
      <c r="H60" s="24" t="s">
        <v>27</v>
      </c>
      <c r="I60" s="24" t="s">
        <v>40</v>
      </c>
      <c r="J60" s="24" t="s">
        <v>29</v>
      </c>
      <c r="K60" s="24" t="s">
        <v>29</v>
      </c>
      <c r="L60" s="24" t="s">
        <v>29</v>
      </c>
      <c r="M60" s="8" t="s">
        <v>361</v>
      </c>
      <c r="N60" s="52">
        <v>58</v>
      </c>
      <c r="O60" s="52" t="s">
        <v>362</v>
      </c>
      <c r="P60" s="24" t="s">
        <v>226</v>
      </c>
      <c r="Q60" s="24" t="s">
        <v>53</v>
      </c>
      <c r="R60" s="8" t="s">
        <v>34</v>
      </c>
      <c r="S60" s="52">
        <v>60.5</v>
      </c>
      <c r="T60" s="8" t="s">
        <v>35</v>
      </c>
      <c r="U60" s="62">
        <v>42500</v>
      </c>
      <c r="V60" s="60" t="s">
        <v>363</v>
      </c>
      <c r="W60" s="60" t="s">
        <v>364</v>
      </c>
      <c r="X60" s="8"/>
      <c r="Y60" s="82"/>
      <c r="Z60" s="82"/>
      <c r="AA60" s="82"/>
      <c r="AB60" s="103"/>
      <c r="AC60" s="82"/>
      <c r="AD60" s="82"/>
      <c r="AE60" s="104"/>
      <c r="AF60" s="105"/>
      <c r="AG60" s="105"/>
      <c r="AH60" s="105"/>
      <c r="AI60" s="8"/>
      <c r="AJ60" s="109"/>
      <c r="AK60" s="8"/>
      <c r="AL60" s="8"/>
      <c r="AM60" s="8"/>
      <c r="AN60" s="8"/>
      <c r="AO60" s="105"/>
      <c r="AP60" s="105"/>
      <c r="AQ60" s="8"/>
      <c r="AR60" s="8"/>
      <c r="AS60" s="112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</row>
    <row r="61" s="3" customFormat="1" ht="19" customHeight="1" spans="1:256">
      <c r="A61" s="3">
        <v>60</v>
      </c>
      <c r="B61" s="29" t="s">
        <v>365</v>
      </c>
      <c r="C61" s="3">
        <v>500</v>
      </c>
      <c r="D61" s="3" t="s">
        <v>24</v>
      </c>
      <c r="E61" s="3" t="s">
        <v>25</v>
      </c>
      <c r="F61" s="29">
        <v>591334325</v>
      </c>
      <c r="G61" s="29">
        <v>4.18</v>
      </c>
      <c r="H61" s="29" t="s">
        <v>27</v>
      </c>
      <c r="I61" s="29" t="s">
        <v>40</v>
      </c>
      <c r="J61" s="29" t="s">
        <v>29</v>
      </c>
      <c r="K61" s="29" t="s">
        <v>29</v>
      </c>
      <c r="L61" s="29" t="s">
        <v>29</v>
      </c>
      <c r="M61" s="3" t="s">
        <v>366</v>
      </c>
      <c r="N61" s="30">
        <v>58</v>
      </c>
      <c r="O61" s="29" t="s">
        <v>123</v>
      </c>
      <c r="P61" s="29" t="s">
        <v>66</v>
      </c>
      <c r="Q61" s="29" t="s">
        <v>33</v>
      </c>
      <c r="R61" s="21" t="s">
        <v>34</v>
      </c>
      <c r="S61" s="75">
        <v>58.8</v>
      </c>
      <c r="T61" s="21" t="s">
        <v>35</v>
      </c>
      <c r="U61" s="3">
        <v>42500</v>
      </c>
      <c r="V61" s="84" t="s">
        <v>367</v>
      </c>
      <c r="W61" s="84" t="s">
        <v>368</v>
      </c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</row>
    <row r="62" s="2" customFormat="1" ht="19" customHeight="1" spans="1:256">
      <c r="A62" s="14">
        <v>61</v>
      </c>
      <c r="B62" s="24" t="s">
        <v>369</v>
      </c>
      <c r="C62" s="47">
        <v>4400</v>
      </c>
      <c r="D62" s="48" t="s">
        <v>24</v>
      </c>
      <c r="E62" s="46" t="s">
        <v>25</v>
      </c>
      <c r="F62" s="24" t="s">
        <v>370</v>
      </c>
      <c r="G62" s="24">
        <v>4.12</v>
      </c>
      <c r="H62" s="24" t="s">
        <v>371</v>
      </c>
      <c r="I62" s="24" t="s">
        <v>40</v>
      </c>
      <c r="J62" s="24" t="s">
        <v>41</v>
      </c>
      <c r="K62" s="24" t="s">
        <v>29</v>
      </c>
      <c r="L62" s="24" t="s">
        <v>29</v>
      </c>
      <c r="M62" s="47" t="s">
        <v>372</v>
      </c>
      <c r="N62" s="52">
        <v>58</v>
      </c>
      <c r="O62" s="58" t="s">
        <v>373</v>
      </c>
      <c r="P62" s="24" t="s">
        <v>52</v>
      </c>
      <c r="Q62" s="24" t="s">
        <v>53</v>
      </c>
      <c r="R62" s="46" t="s">
        <v>34</v>
      </c>
      <c r="S62" s="52">
        <v>59.7</v>
      </c>
      <c r="T62" s="46" t="s">
        <v>35</v>
      </c>
      <c r="U62" s="102">
        <v>30500</v>
      </c>
      <c r="V62" t="s">
        <v>374</v>
      </c>
      <c r="W62" t="s">
        <v>375</v>
      </c>
      <c r="X62"/>
      <c r="Y62" s="82"/>
      <c r="Z62" s="82"/>
      <c r="AA62" s="82"/>
      <c r="AB62"/>
      <c r="AC62" s="82"/>
      <c r="AD62" s="82"/>
      <c r="AE62"/>
      <c r="AF62" s="105"/>
      <c r="AG62" s="105"/>
      <c r="AH62" s="105"/>
      <c r="AI62"/>
      <c r="AJ62" s="109"/>
      <c r="AK62"/>
      <c r="AL62"/>
      <c r="AM62"/>
      <c r="AN62"/>
      <c r="AO62" s="105"/>
      <c r="AP62" s="105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="2" customFormat="1" ht="19" customHeight="1" spans="1:256">
      <c r="A63" s="3">
        <v>62</v>
      </c>
      <c r="B63" s="29" t="s">
        <v>376</v>
      </c>
      <c r="C63" s="3">
        <v>500</v>
      </c>
      <c r="D63" s="22" t="s">
        <v>24</v>
      </c>
      <c r="E63" s="6" t="s">
        <v>25</v>
      </c>
      <c r="F63" s="29">
        <v>611375106</v>
      </c>
      <c r="G63" s="29">
        <v>4.11</v>
      </c>
      <c r="H63" s="29" t="s">
        <v>49</v>
      </c>
      <c r="I63" s="29" t="s">
        <v>40</v>
      </c>
      <c r="J63" s="29" t="s">
        <v>29</v>
      </c>
      <c r="K63" s="29" t="s">
        <v>29</v>
      </c>
      <c r="L63" s="29" t="s">
        <v>29</v>
      </c>
      <c r="M63" s="3" t="s">
        <v>377</v>
      </c>
      <c r="N63" s="30">
        <v>57</v>
      </c>
      <c r="O63" s="29" t="s">
        <v>378</v>
      </c>
      <c r="P63" s="29" t="s">
        <v>79</v>
      </c>
      <c r="Q63" s="29" t="s">
        <v>33</v>
      </c>
      <c r="R63" s="21" t="s">
        <v>34</v>
      </c>
      <c r="S63" s="75">
        <v>62.6</v>
      </c>
      <c r="T63" s="21" t="s">
        <v>35</v>
      </c>
      <c r="U63" s="3">
        <v>37000</v>
      </c>
      <c r="V63" s="84" t="s">
        <v>379</v>
      </c>
      <c r="W63" s="84" t="s">
        <v>380</v>
      </c>
      <c r="X63" s="82"/>
      <c r="Y63" s="82"/>
      <c r="Z63" s="82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="3" customFormat="1" ht="19" customHeight="1" spans="1:256">
      <c r="A64" s="14">
        <v>63</v>
      </c>
      <c r="B64" s="15" t="s">
        <v>381</v>
      </c>
      <c r="C64" s="47">
        <v>2000</v>
      </c>
      <c r="D64" s="48" t="s">
        <v>24</v>
      </c>
      <c r="E64" s="46" t="s">
        <v>25</v>
      </c>
      <c r="F64" s="15" t="s">
        <v>382</v>
      </c>
      <c r="G64" s="15">
        <v>4.06</v>
      </c>
      <c r="H64" s="15" t="s">
        <v>49</v>
      </c>
      <c r="I64" s="15" t="s">
        <v>28</v>
      </c>
      <c r="J64" s="15" t="s">
        <v>29</v>
      </c>
      <c r="K64" s="15" t="s">
        <v>29</v>
      </c>
      <c r="L64" s="15" t="s">
        <v>29</v>
      </c>
      <c r="M64" s="47" t="s">
        <v>383</v>
      </c>
      <c r="N64" s="50">
        <v>59</v>
      </c>
      <c r="O64" s="58" t="s">
        <v>107</v>
      </c>
      <c r="P64" s="15" t="s">
        <v>52</v>
      </c>
      <c r="Q64" s="15" t="s">
        <v>153</v>
      </c>
      <c r="R64" s="46" t="s">
        <v>34</v>
      </c>
      <c r="S64" s="50">
        <v>58.3</v>
      </c>
      <c r="T64" s="46" t="s">
        <v>35</v>
      </c>
      <c r="U64" s="99">
        <v>32500</v>
      </c>
      <c r="V64" t="s">
        <v>384</v>
      </c>
      <c r="W64" t="s">
        <v>385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="2" customFormat="1" ht="19" customHeight="1" spans="1:256">
      <c r="A65" s="3">
        <v>64</v>
      </c>
      <c r="B65" s="113" t="s">
        <v>386</v>
      </c>
      <c r="C65" s="44">
        <v>4000</v>
      </c>
      <c r="D65" s="45" t="s">
        <v>24</v>
      </c>
      <c r="E65" s="46" t="s">
        <v>25</v>
      </c>
      <c r="F65" s="113" t="s">
        <v>387</v>
      </c>
      <c r="G65" s="113">
        <v>4.05</v>
      </c>
      <c r="H65" s="113" t="s">
        <v>27</v>
      </c>
      <c r="I65" s="113" t="s">
        <v>144</v>
      </c>
      <c r="J65" s="113" t="s">
        <v>29</v>
      </c>
      <c r="K65" s="113" t="s">
        <v>29</v>
      </c>
      <c r="L65" s="113" t="s">
        <v>29</v>
      </c>
      <c r="M65" s="44" t="s">
        <v>388</v>
      </c>
      <c r="N65" s="140">
        <v>59</v>
      </c>
      <c r="O65" s="140" t="s">
        <v>123</v>
      </c>
      <c r="P65" s="113" t="s">
        <v>32</v>
      </c>
      <c r="Q65" s="113" t="s">
        <v>53</v>
      </c>
      <c r="R65" s="96" t="s">
        <v>34</v>
      </c>
      <c r="S65" s="140">
        <v>58.6</v>
      </c>
      <c r="T65" s="96" t="s">
        <v>35</v>
      </c>
      <c r="U65" s="44">
        <v>49000</v>
      </c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="2" customFormat="1" ht="19" customHeight="1" spans="1:256">
      <c r="A66" s="14">
        <v>65</v>
      </c>
      <c r="B66" s="35" t="s">
        <v>389</v>
      </c>
      <c r="C66" s="3">
        <v>3700</v>
      </c>
      <c r="D66" s="3" t="s">
        <v>24</v>
      </c>
      <c r="E66" s="21" t="s">
        <v>25</v>
      </c>
      <c r="F66" s="22" t="s">
        <v>390</v>
      </c>
      <c r="G66" s="22">
        <v>4.01</v>
      </c>
      <c r="H66" s="22" t="s">
        <v>27</v>
      </c>
      <c r="I66" s="22" t="s">
        <v>28</v>
      </c>
      <c r="J66" s="22" t="s">
        <v>29</v>
      </c>
      <c r="K66" s="22" t="s">
        <v>29</v>
      </c>
      <c r="L66" s="22" t="s">
        <v>29</v>
      </c>
      <c r="M66" s="3" t="s">
        <v>391</v>
      </c>
      <c r="N66" s="51">
        <v>60</v>
      </c>
      <c r="O66" s="51" t="s">
        <v>392</v>
      </c>
      <c r="P66" s="22" t="s">
        <v>131</v>
      </c>
      <c r="Q66" s="22" t="s">
        <v>33</v>
      </c>
      <c r="R66" s="21" t="s">
        <v>34</v>
      </c>
      <c r="S66" s="70">
        <v>62.3</v>
      </c>
      <c r="T66" s="21" t="s">
        <v>35</v>
      </c>
      <c r="U66" s="150">
        <v>36500</v>
      </c>
      <c r="V66" s="78" t="s">
        <v>393</v>
      </c>
      <c r="W66" s="61" t="s">
        <v>394</v>
      </c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</row>
    <row r="67" s="3" customFormat="1" ht="19" customHeight="1" spans="1:23">
      <c r="A67" s="3">
        <v>66</v>
      </c>
      <c r="B67" s="20" t="s">
        <v>395</v>
      </c>
      <c r="C67" s="114">
        <v>400</v>
      </c>
      <c r="D67" s="21" t="s">
        <v>24</v>
      </c>
      <c r="E67" s="21" t="s">
        <v>25</v>
      </c>
      <c r="F67" s="22" t="s">
        <v>396</v>
      </c>
      <c r="G67" s="22">
        <v>3.95</v>
      </c>
      <c r="H67" s="22" t="s">
        <v>27</v>
      </c>
      <c r="I67" s="22" t="s">
        <v>28</v>
      </c>
      <c r="J67" s="22" t="s">
        <v>29</v>
      </c>
      <c r="K67" s="22" t="s">
        <v>29</v>
      </c>
      <c r="L67" s="22" t="s">
        <v>29</v>
      </c>
      <c r="M67" s="3" t="s">
        <v>397</v>
      </c>
      <c r="N67" s="51">
        <v>57</v>
      </c>
      <c r="O67" s="51" t="s">
        <v>398</v>
      </c>
      <c r="P67" s="22" t="s">
        <v>52</v>
      </c>
      <c r="Q67" s="22" t="s">
        <v>53</v>
      </c>
      <c r="R67" s="21" t="s">
        <v>34</v>
      </c>
      <c r="S67" s="70">
        <v>61.3</v>
      </c>
      <c r="T67" s="21" t="s">
        <v>35</v>
      </c>
      <c r="U67" s="114">
        <v>27500</v>
      </c>
      <c r="V67" s="61" t="s">
        <v>399</v>
      </c>
      <c r="W67" s="61" t="s">
        <v>400</v>
      </c>
    </row>
    <row r="68" s="2" customFormat="1" ht="19" customHeight="1" spans="1:256">
      <c r="A68" s="14">
        <v>67</v>
      </c>
      <c r="B68" s="29" t="s">
        <v>401</v>
      </c>
      <c r="C68" s="3">
        <v>1200</v>
      </c>
      <c r="D68" s="22" t="s">
        <v>24</v>
      </c>
      <c r="E68" s="6" t="s">
        <v>25</v>
      </c>
      <c r="F68" s="29">
        <v>611375107</v>
      </c>
      <c r="G68" s="29">
        <v>3.81</v>
      </c>
      <c r="H68" s="29" t="s">
        <v>27</v>
      </c>
      <c r="I68" s="29" t="s">
        <v>40</v>
      </c>
      <c r="J68" s="29" t="s">
        <v>29</v>
      </c>
      <c r="K68" s="29" t="s">
        <v>29</v>
      </c>
      <c r="L68" s="29" t="s">
        <v>29</v>
      </c>
      <c r="M68" s="3" t="s">
        <v>402</v>
      </c>
      <c r="N68" s="30">
        <v>57</v>
      </c>
      <c r="O68" s="29" t="s">
        <v>403</v>
      </c>
      <c r="P68" s="29" t="s">
        <v>404</v>
      </c>
      <c r="Q68" s="29" t="s">
        <v>33</v>
      </c>
      <c r="R68" s="21" t="s">
        <v>34</v>
      </c>
      <c r="S68" s="75">
        <v>62.4</v>
      </c>
      <c r="T68" s="21" t="s">
        <v>35</v>
      </c>
      <c r="U68" s="3">
        <v>32500</v>
      </c>
      <c r="V68" s="84" t="s">
        <v>405</v>
      </c>
      <c r="W68" s="84" t="s">
        <v>406</v>
      </c>
      <c r="X68" s="82"/>
      <c r="Y68" s="82"/>
      <c r="Z68" s="82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="2" customFormat="1" ht="19" customHeight="1" spans="1:256">
      <c r="A69" s="3">
        <v>68</v>
      </c>
      <c r="B69" s="15" t="s">
        <v>407</v>
      </c>
      <c r="C69" s="5">
        <v>4300</v>
      </c>
      <c r="D69" s="115" t="s">
        <v>24</v>
      </c>
      <c r="E69" s="46" t="s">
        <v>25</v>
      </c>
      <c r="F69" s="15" t="s">
        <v>408</v>
      </c>
      <c r="G69" s="15">
        <v>3.81</v>
      </c>
      <c r="H69" s="15" t="s">
        <v>27</v>
      </c>
      <c r="I69" s="15" t="s">
        <v>40</v>
      </c>
      <c r="J69" s="15" t="s">
        <v>41</v>
      </c>
      <c r="K69" s="15" t="s">
        <v>29</v>
      </c>
      <c r="L69" s="15" t="s">
        <v>29</v>
      </c>
      <c r="M69" s="5" t="s">
        <v>409</v>
      </c>
      <c r="N69" s="50">
        <v>59</v>
      </c>
      <c r="O69" s="50" t="s">
        <v>410</v>
      </c>
      <c r="P69" s="15" t="s">
        <v>290</v>
      </c>
      <c r="Q69" s="15" t="s">
        <v>33</v>
      </c>
      <c r="R69" s="46" t="s">
        <v>34</v>
      </c>
      <c r="S69" s="50">
        <v>62.2</v>
      </c>
      <c r="T69" s="46" t="s">
        <v>35</v>
      </c>
      <c r="U69" s="102">
        <v>32500</v>
      </c>
      <c r="V69" s="5"/>
      <c r="W69" s="151"/>
      <c r="X69" s="152"/>
      <c r="Y69" s="173"/>
      <c r="Z69" s="173"/>
      <c r="AA69" s="173"/>
      <c r="AB69" s="174"/>
      <c r="AC69" s="173"/>
      <c r="AD69" s="173"/>
      <c r="AE69" s="99"/>
      <c r="AF69" s="175"/>
      <c r="AG69" s="175"/>
      <c r="AH69" s="175"/>
      <c r="AI69" s="99"/>
      <c r="AJ69" s="177"/>
      <c r="AK69" s="99"/>
      <c r="AL69" s="99"/>
      <c r="AM69" s="99"/>
      <c r="AN69" s="99"/>
      <c r="AO69" s="175"/>
      <c r="AP69" s="175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9"/>
      <c r="GI69" s="99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9"/>
      <c r="HK69" s="99"/>
      <c r="HL69" s="99"/>
      <c r="HM69" s="99"/>
      <c r="HN69" s="99"/>
      <c r="HO69" s="99"/>
      <c r="HP69" s="99"/>
      <c r="HQ69" s="99"/>
      <c r="HR69" s="99"/>
      <c r="HS69" s="99"/>
      <c r="HT69" s="99"/>
      <c r="HU69" s="99"/>
      <c r="HV69" s="99"/>
      <c r="HW69" s="99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9"/>
      <c r="IV69" s="99"/>
    </row>
    <row r="70" s="4" customFormat="1" ht="19" customHeight="1" spans="1:21">
      <c r="A70" s="14">
        <v>69</v>
      </c>
      <c r="B70" s="116" t="s">
        <v>411</v>
      </c>
      <c r="C70" s="44">
        <v>4900</v>
      </c>
      <c r="D70" s="45" t="s">
        <v>24</v>
      </c>
      <c r="E70" s="46" t="s">
        <v>25</v>
      </c>
      <c r="F70" s="117" t="s">
        <v>412</v>
      </c>
      <c r="G70" s="117">
        <v>3.75</v>
      </c>
      <c r="H70" s="117" t="s">
        <v>27</v>
      </c>
      <c r="I70" s="117" t="s">
        <v>28</v>
      </c>
      <c r="J70" s="117" t="s">
        <v>29</v>
      </c>
      <c r="K70" s="117" t="s">
        <v>29</v>
      </c>
      <c r="L70" s="117" t="s">
        <v>29</v>
      </c>
      <c r="M70" s="44" t="s">
        <v>413</v>
      </c>
      <c r="N70" s="141">
        <v>58</v>
      </c>
      <c r="O70" s="141" t="s">
        <v>378</v>
      </c>
      <c r="P70" s="117" t="s">
        <v>414</v>
      </c>
      <c r="Q70" s="117" t="s">
        <v>33</v>
      </c>
      <c r="R70" s="96" t="s">
        <v>34</v>
      </c>
      <c r="S70" s="141">
        <v>62.7</v>
      </c>
      <c r="T70" s="96" t="s">
        <v>35</v>
      </c>
      <c r="U70" s="44">
        <v>27500</v>
      </c>
    </row>
    <row r="71" s="4" customFormat="1" ht="19" customHeight="1" spans="1:256">
      <c r="A71" s="3">
        <v>70</v>
      </c>
      <c r="B71" s="118" t="s">
        <v>415</v>
      </c>
      <c r="C71" s="3">
        <v>1900</v>
      </c>
      <c r="D71" s="22" t="s">
        <v>24</v>
      </c>
      <c r="E71" s="21" t="s">
        <v>25</v>
      </c>
      <c r="F71" s="118" t="s">
        <v>416</v>
      </c>
      <c r="G71" s="119">
        <v>3.7</v>
      </c>
      <c r="H71" s="118" t="s">
        <v>49</v>
      </c>
      <c r="I71" s="118" t="s">
        <v>417</v>
      </c>
      <c r="J71" s="118" t="s">
        <v>41</v>
      </c>
      <c r="K71" s="118" t="s">
        <v>29</v>
      </c>
      <c r="L71" s="118" t="s">
        <v>29</v>
      </c>
      <c r="M71" s="3" t="s">
        <v>418</v>
      </c>
      <c r="N71" s="142">
        <v>56</v>
      </c>
      <c r="O71" s="143" t="s">
        <v>419</v>
      </c>
      <c r="P71" s="143" t="s">
        <v>208</v>
      </c>
      <c r="Q71" s="118" t="s">
        <v>33</v>
      </c>
      <c r="R71" s="21" t="s">
        <v>34</v>
      </c>
      <c r="S71" s="142">
        <v>62.5</v>
      </c>
      <c r="T71" s="21" t="s">
        <v>35</v>
      </c>
      <c r="U71" s="3">
        <v>18000</v>
      </c>
      <c r="V71" s="61" t="s">
        <v>420</v>
      </c>
      <c r="W71" s="61" t="s">
        <v>421</v>
      </c>
      <c r="X71" s="3"/>
      <c r="Y71" s="82"/>
      <c r="Z71" s="82"/>
      <c r="AA71" s="82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="4" customFormat="1" ht="19" customHeight="1" spans="1:256">
      <c r="A72" s="14">
        <v>71</v>
      </c>
      <c r="B72" s="120" t="s">
        <v>422</v>
      </c>
      <c r="C72" s="71">
        <v>2500</v>
      </c>
      <c r="D72" s="17" t="s">
        <v>24</v>
      </c>
      <c r="E72" s="18" t="s">
        <v>25</v>
      </c>
      <c r="F72" s="121" t="s">
        <v>423</v>
      </c>
      <c r="G72" s="121">
        <v>3.62</v>
      </c>
      <c r="H72" s="121" t="s">
        <v>27</v>
      </c>
      <c r="I72" s="121" t="s">
        <v>40</v>
      </c>
      <c r="J72" s="121" t="s">
        <v>29</v>
      </c>
      <c r="K72" s="121" t="s">
        <v>29</v>
      </c>
      <c r="L72" s="121" t="s">
        <v>29</v>
      </c>
      <c r="M72" s="71" t="s">
        <v>424</v>
      </c>
      <c r="N72" s="144">
        <v>58</v>
      </c>
      <c r="O72" s="144" t="s">
        <v>107</v>
      </c>
      <c r="P72" s="121" t="s">
        <v>66</v>
      </c>
      <c r="Q72" s="121" t="s">
        <v>153</v>
      </c>
      <c r="R72" s="18" t="s">
        <v>34</v>
      </c>
      <c r="S72" s="144">
        <v>58.8</v>
      </c>
      <c r="T72" s="18" t="s">
        <v>35</v>
      </c>
      <c r="U72" s="71">
        <v>32500</v>
      </c>
      <c r="V72" s="71" t="s">
        <v>425</v>
      </c>
      <c r="W72" s="71" t="s">
        <v>426</v>
      </c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  <c r="IT72" s="71"/>
      <c r="IU72" s="71"/>
      <c r="IV72" s="71"/>
    </row>
    <row r="73" s="4" customFormat="1" ht="19" customHeight="1" spans="1:256">
      <c r="A73" s="3">
        <v>72</v>
      </c>
      <c r="B73" s="122" t="s">
        <v>427</v>
      </c>
      <c r="C73" s="22">
        <v>1500</v>
      </c>
      <c r="D73" s="22" t="s">
        <v>24</v>
      </c>
      <c r="E73" s="21" t="s">
        <v>25</v>
      </c>
      <c r="F73" s="123" t="s">
        <v>428</v>
      </c>
      <c r="G73" s="123">
        <v>3.58</v>
      </c>
      <c r="H73" s="123" t="s">
        <v>27</v>
      </c>
      <c r="I73" s="123" t="s">
        <v>40</v>
      </c>
      <c r="J73" s="123" t="s">
        <v>41</v>
      </c>
      <c r="K73" s="123" t="s">
        <v>29</v>
      </c>
      <c r="L73" s="123" t="s">
        <v>29</v>
      </c>
      <c r="M73" s="22" t="s">
        <v>429</v>
      </c>
      <c r="N73" s="145">
        <v>58</v>
      </c>
      <c r="O73" s="145" t="s">
        <v>430</v>
      </c>
      <c r="P73" s="123" t="s">
        <v>414</v>
      </c>
      <c r="Q73" s="123" t="s">
        <v>53</v>
      </c>
      <c r="R73" s="21" t="s">
        <v>34</v>
      </c>
      <c r="S73" s="145">
        <v>60.8</v>
      </c>
      <c r="T73" s="21" t="s">
        <v>35</v>
      </c>
      <c r="U73" s="22">
        <v>32500</v>
      </c>
      <c r="V73" s="61" t="s">
        <v>431</v>
      </c>
      <c r="W73" s="61" t="s">
        <v>432</v>
      </c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</row>
    <row r="74" s="4" customFormat="1" ht="19" customHeight="1" spans="1:256">
      <c r="A74" s="14">
        <v>73</v>
      </c>
      <c r="B74" s="124" t="s">
        <v>433</v>
      </c>
      <c r="C74" s="3">
        <v>1300</v>
      </c>
      <c r="D74" s="3" t="s">
        <v>24</v>
      </c>
      <c r="E74" s="21" t="s">
        <v>25</v>
      </c>
      <c r="F74" s="123" t="s">
        <v>434</v>
      </c>
      <c r="G74" s="123">
        <v>3.51</v>
      </c>
      <c r="H74" s="123" t="s">
        <v>27</v>
      </c>
      <c r="I74" s="123" t="s">
        <v>28</v>
      </c>
      <c r="J74" s="123" t="s">
        <v>29</v>
      </c>
      <c r="K74" s="123" t="s">
        <v>29</v>
      </c>
      <c r="L74" s="123" t="s">
        <v>29</v>
      </c>
      <c r="M74" s="3" t="s">
        <v>435</v>
      </c>
      <c r="N74" s="145">
        <v>57</v>
      </c>
      <c r="O74" s="145" t="s">
        <v>270</v>
      </c>
      <c r="P74" s="123" t="s">
        <v>243</v>
      </c>
      <c r="Q74" s="123" t="s">
        <v>53</v>
      </c>
      <c r="R74" s="21" t="s">
        <v>34</v>
      </c>
      <c r="S74" s="145">
        <v>63</v>
      </c>
      <c r="T74" s="21" t="s">
        <v>35</v>
      </c>
      <c r="U74" s="150">
        <v>27500</v>
      </c>
      <c r="V74" s="78" t="s">
        <v>436</v>
      </c>
      <c r="W74" s="61" t="s">
        <v>437</v>
      </c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</row>
    <row r="75" s="4" customFormat="1" ht="19" customHeight="1" spans="1:21">
      <c r="A75" s="3">
        <v>74</v>
      </c>
      <c r="B75" s="125" t="s">
        <v>438</v>
      </c>
      <c r="C75" s="44">
        <v>1800</v>
      </c>
      <c r="D75" s="45" t="s">
        <v>24</v>
      </c>
      <c r="E75" s="46" t="s">
        <v>25</v>
      </c>
      <c r="F75" s="125" t="s">
        <v>439</v>
      </c>
      <c r="G75" s="125">
        <v>3.35</v>
      </c>
      <c r="H75" s="125" t="s">
        <v>27</v>
      </c>
      <c r="I75" s="125" t="s">
        <v>40</v>
      </c>
      <c r="J75" s="125" t="s">
        <v>29</v>
      </c>
      <c r="K75" s="125" t="s">
        <v>29</v>
      </c>
      <c r="L75" s="125" t="s">
        <v>29</v>
      </c>
      <c r="M75" s="44" t="s">
        <v>440</v>
      </c>
      <c r="N75" s="146">
        <v>59</v>
      </c>
      <c r="O75" s="146" t="s">
        <v>123</v>
      </c>
      <c r="P75" s="125" t="s">
        <v>32</v>
      </c>
      <c r="Q75" s="125" t="s">
        <v>53</v>
      </c>
      <c r="R75" s="96" t="s">
        <v>34</v>
      </c>
      <c r="S75" s="146">
        <v>58.8</v>
      </c>
      <c r="T75" s="96" t="s">
        <v>35</v>
      </c>
      <c r="U75" s="44">
        <v>32500</v>
      </c>
    </row>
    <row r="76" s="4" customFormat="1" ht="19" customHeight="1" spans="1:256">
      <c r="A76" s="14">
        <v>75</v>
      </c>
      <c r="B76" s="126" t="s">
        <v>441</v>
      </c>
      <c r="C76" s="3">
        <v>1500</v>
      </c>
      <c r="D76" s="3" t="s">
        <v>24</v>
      </c>
      <c r="E76" s="21" t="s">
        <v>25</v>
      </c>
      <c r="F76" s="127" t="s">
        <v>442</v>
      </c>
      <c r="G76" s="127">
        <v>3.35</v>
      </c>
      <c r="H76" s="127" t="s">
        <v>27</v>
      </c>
      <c r="I76" s="127" t="s">
        <v>28</v>
      </c>
      <c r="J76" s="127" t="s">
        <v>29</v>
      </c>
      <c r="K76" s="127" t="s">
        <v>29</v>
      </c>
      <c r="L76" s="127" t="s">
        <v>29</v>
      </c>
      <c r="M76" s="3" t="s">
        <v>443</v>
      </c>
      <c r="N76" s="147">
        <v>56</v>
      </c>
      <c r="O76" s="147" t="s">
        <v>444</v>
      </c>
      <c r="P76" s="127" t="s">
        <v>96</v>
      </c>
      <c r="Q76" s="127" t="s">
        <v>153</v>
      </c>
      <c r="R76" s="21" t="s">
        <v>34</v>
      </c>
      <c r="S76" s="147">
        <v>59.3</v>
      </c>
      <c r="T76" s="21" t="s">
        <v>35</v>
      </c>
      <c r="U76" s="3">
        <v>27500</v>
      </c>
      <c r="V76" s="78" t="s">
        <v>445</v>
      </c>
      <c r="W76" s="61" t="s">
        <v>446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</row>
    <row r="77" s="5" customFormat="1" ht="19" customHeight="1" spans="1:256">
      <c r="A77" s="3">
        <v>76</v>
      </c>
      <c r="B77" s="113" t="s">
        <v>447</v>
      </c>
      <c r="C77" s="44">
        <v>5200</v>
      </c>
      <c r="D77" s="45" t="s">
        <v>24</v>
      </c>
      <c r="E77" s="46" t="s">
        <v>25</v>
      </c>
      <c r="F77" s="113" t="s">
        <v>448</v>
      </c>
      <c r="G77" s="113">
        <v>3.33</v>
      </c>
      <c r="H77" s="113" t="s">
        <v>105</v>
      </c>
      <c r="I77" s="113" t="s">
        <v>40</v>
      </c>
      <c r="J77" s="113" t="s">
        <v>29</v>
      </c>
      <c r="K77" s="113" t="s">
        <v>29</v>
      </c>
      <c r="L77" s="113" t="s">
        <v>29</v>
      </c>
      <c r="M77" s="44" t="s">
        <v>449</v>
      </c>
      <c r="N77" s="140">
        <v>58</v>
      </c>
      <c r="O77" s="140" t="s">
        <v>107</v>
      </c>
      <c r="P77" s="113" t="s">
        <v>52</v>
      </c>
      <c r="Q77" s="113" t="s">
        <v>153</v>
      </c>
      <c r="R77" s="96" t="s">
        <v>34</v>
      </c>
      <c r="S77" s="140">
        <v>58.7</v>
      </c>
      <c r="T77" s="96" t="s">
        <v>35</v>
      </c>
      <c r="U77" s="44">
        <v>36500</v>
      </c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</row>
    <row r="78" s="5" customFormat="1" ht="19" customHeight="1" spans="1:256">
      <c r="A78" s="14">
        <v>77</v>
      </c>
      <c r="B78" s="128" t="s">
        <v>450</v>
      </c>
      <c r="C78" s="44">
        <v>500</v>
      </c>
      <c r="D78" s="45" t="s">
        <v>24</v>
      </c>
      <c r="E78" s="46" t="s">
        <v>25</v>
      </c>
      <c r="F78" s="129" t="s">
        <v>451</v>
      </c>
      <c r="G78" s="129">
        <v>3.32</v>
      </c>
      <c r="H78" s="129" t="s">
        <v>105</v>
      </c>
      <c r="I78" s="129" t="s">
        <v>144</v>
      </c>
      <c r="J78" s="129" t="s">
        <v>41</v>
      </c>
      <c r="K78" s="129" t="s">
        <v>29</v>
      </c>
      <c r="L78" s="129" t="s">
        <v>29</v>
      </c>
      <c r="M78" s="44" t="s">
        <v>452</v>
      </c>
      <c r="N78" s="148">
        <v>57</v>
      </c>
      <c r="O78" s="148" t="s">
        <v>453</v>
      </c>
      <c r="P78" s="129" t="s">
        <v>79</v>
      </c>
      <c r="Q78" s="129" t="s">
        <v>53</v>
      </c>
      <c r="R78" s="96" t="s">
        <v>34</v>
      </c>
      <c r="S78" s="148">
        <v>60.8</v>
      </c>
      <c r="T78" s="96" t="s">
        <v>35</v>
      </c>
      <c r="U78" s="44">
        <v>43000</v>
      </c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</row>
    <row r="79" s="2" customFormat="1" ht="19" customHeight="1" spans="1:256">
      <c r="A79" s="3">
        <v>78</v>
      </c>
      <c r="B79" s="130" t="s">
        <v>454</v>
      </c>
      <c r="C79" s="114">
        <v>1701</v>
      </c>
      <c r="D79" s="21" t="s">
        <v>24</v>
      </c>
      <c r="E79" s="21" t="s">
        <v>25</v>
      </c>
      <c r="F79" s="22" t="s">
        <v>455</v>
      </c>
      <c r="G79" s="22">
        <v>3.28</v>
      </c>
      <c r="H79" s="22" t="s">
        <v>49</v>
      </c>
      <c r="I79" s="22" t="s">
        <v>40</v>
      </c>
      <c r="J79" s="22" t="s">
        <v>29</v>
      </c>
      <c r="K79" s="22" t="s">
        <v>29</v>
      </c>
      <c r="L79" s="22" t="s">
        <v>29</v>
      </c>
      <c r="M79" s="3" t="s">
        <v>456</v>
      </c>
      <c r="N79" s="51">
        <v>59</v>
      </c>
      <c r="O79" s="51" t="s">
        <v>107</v>
      </c>
      <c r="P79" s="22" t="s">
        <v>457</v>
      </c>
      <c r="Q79" s="22" t="s">
        <v>33</v>
      </c>
      <c r="R79" s="21" t="s">
        <v>34</v>
      </c>
      <c r="S79" s="70">
        <v>61.3</v>
      </c>
      <c r="T79" s="21" t="s">
        <v>35</v>
      </c>
      <c r="U79" s="114">
        <v>27000</v>
      </c>
      <c r="V79" s="61" t="s">
        <v>458</v>
      </c>
      <c r="W79" s="61" t="s">
        <v>459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="2" customFormat="1" ht="19" customHeight="1" spans="1:256">
      <c r="A80" s="14">
        <v>79</v>
      </c>
      <c r="B80" s="26" t="s">
        <v>460</v>
      </c>
      <c r="C80" s="5">
        <v>101</v>
      </c>
      <c r="D80" s="115" t="s">
        <v>24</v>
      </c>
      <c r="E80" s="46" t="s">
        <v>25</v>
      </c>
      <c r="F80" s="26" t="s">
        <v>461</v>
      </c>
      <c r="G80" s="26">
        <v>3.21</v>
      </c>
      <c r="H80" s="26" t="s">
        <v>105</v>
      </c>
      <c r="I80" s="26" t="s">
        <v>40</v>
      </c>
      <c r="J80" s="26" t="s">
        <v>29</v>
      </c>
      <c r="K80" s="26" t="s">
        <v>29</v>
      </c>
      <c r="L80" s="26" t="s">
        <v>29</v>
      </c>
      <c r="M80" s="5" t="s">
        <v>462</v>
      </c>
      <c r="N80" s="53">
        <v>60</v>
      </c>
      <c r="O80" s="53" t="s">
        <v>463</v>
      </c>
      <c r="P80" s="26" t="s">
        <v>131</v>
      </c>
      <c r="Q80" s="26" t="s">
        <v>53</v>
      </c>
      <c r="R80" s="46" t="s">
        <v>34</v>
      </c>
      <c r="S80" s="53">
        <v>61.3</v>
      </c>
      <c r="T80" s="46" t="s">
        <v>35</v>
      </c>
      <c r="U80" s="102">
        <v>36500</v>
      </c>
      <c r="V80" s="5"/>
      <c r="W80" s="151"/>
      <c r="X80" s="152"/>
      <c r="Y80" s="173"/>
      <c r="Z80" s="173"/>
      <c r="AA80" s="173"/>
      <c r="AB80" s="174"/>
      <c r="AC80" s="173"/>
      <c r="AD80" s="173"/>
      <c r="AE80" s="99"/>
      <c r="AF80" s="175"/>
      <c r="AG80" s="175"/>
      <c r="AH80" s="175"/>
      <c r="AI80" s="99"/>
      <c r="AJ80" s="177"/>
      <c r="AK80" s="99"/>
      <c r="AL80" s="99"/>
      <c r="AM80" s="99"/>
      <c r="AN80" s="99"/>
      <c r="AO80" s="175"/>
      <c r="AP80" s="175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99"/>
      <c r="CO80" s="99"/>
      <c r="CP80" s="99"/>
      <c r="CQ80" s="99"/>
      <c r="CR80" s="99"/>
      <c r="CS80" s="99"/>
      <c r="CT80" s="99"/>
      <c r="CU80" s="99"/>
      <c r="CV80" s="99"/>
      <c r="CW80" s="99"/>
      <c r="CX80" s="99"/>
      <c r="CY80" s="99"/>
      <c r="CZ80" s="99"/>
      <c r="DA80" s="99"/>
      <c r="DB80" s="99"/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99"/>
      <c r="EE80" s="99"/>
      <c r="EF80" s="99"/>
      <c r="EG80" s="99"/>
      <c r="EH80" s="99"/>
      <c r="EI80" s="99"/>
      <c r="EJ80" s="99"/>
      <c r="EK80" s="99"/>
      <c r="EL80" s="99"/>
      <c r="EM80" s="99"/>
      <c r="EN80" s="99"/>
      <c r="EO80" s="99"/>
      <c r="EP80" s="99"/>
      <c r="EQ80" s="99"/>
      <c r="ER80" s="99"/>
      <c r="ES80" s="99"/>
      <c r="ET80" s="99"/>
      <c r="EU80" s="99"/>
      <c r="EV80" s="99"/>
      <c r="EW80" s="99"/>
      <c r="EX80" s="99"/>
      <c r="EY80" s="99"/>
      <c r="EZ80" s="99"/>
      <c r="FA80" s="99"/>
      <c r="FB80" s="99"/>
      <c r="FC80" s="99"/>
      <c r="FD80" s="99"/>
      <c r="FE80" s="99"/>
      <c r="FF80" s="99"/>
      <c r="FG80" s="99"/>
      <c r="FH80" s="99"/>
      <c r="FI80" s="99"/>
      <c r="FJ80" s="99"/>
      <c r="FK80" s="99"/>
      <c r="FL80" s="99"/>
      <c r="FM80" s="99"/>
      <c r="FN80" s="99"/>
      <c r="FO80" s="99"/>
      <c r="FP80" s="99"/>
      <c r="FQ80" s="99"/>
      <c r="FR80" s="99"/>
      <c r="FS80" s="99"/>
      <c r="FT80" s="99"/>
      <c r="FU80" s="99"/>
      <c r="FV80" s="99"/>
      <c r="FW80" s="99"/>
      <c r="FX80" s="99"/>
      <c r="FY80" s="99"/>
      <c r="FZ80" s="99"/>
      <c r="GA80" s="99"/>
      <c r="GB80" s="99"/>
      <c r="GC80" s="99"/>
      <c r="GD80" s="99"/>
      <c r="GE80" s="99"/>
      <c r="GF80" s="99"/>
      <c r="GG80" s="99"/>
      <c r="GH80" s="99"/>
      <c r="GI80" s="99"/>
      <c r="GJ80" s="99"/>
      <c r="GK80" s="99"/>
      <c r="GL80" s="99"/>
      <c r="GM80" s="99"/>
      <c r="GN80" s="99"/>
      <c r="GO80" s="99"/>
      <c r="GP80" s="99"/>
      <c r="GQ80" s="99"/>
      <c r="GR80" s="99"/>
      <c r="GS80" s="99"/>
      <c r="GT80" s="99"/>
      <c r="GU80" s="99"/>
      <c r="GV80" s="99"/>
      <c r="GW80" s="99"/>
      <c r="GX80" s="99"/>
      <c r="GY80" s="99"/>
      <c r="GZ80" s="99"/>
      <c r="HA80" s="99"/>
      <c r="HB80" s="99"/>
      <c r="HC80" s="99"/>
      <c r="HD80" s="99"/>
      <c r="HE80" s="99"/>
      <c r="HF80" s="99"/>
      <c r="HG80" s="99"/>
      <c r="HH80" s="99"/>
      <c r="HI80" s="99"/>
      <c r="HJ80" s="99"/>
      <c r="HK80" s="99"/>
      <c r="HL80" s="99"/>
      <c r="HM80" s="99"/>
      <c r="HN80" s="99"/>
      <c r="HO80" s="99"/>
      <c r="HP80" s="99"/>
      <c r="HQ80" s="99"/>
      <c r="HR80" s="99"/>
      <c r="HS80" s="99"/>
      <c r="HT80" s="99"/>
      <c r="HU80" s="99"/>
      <c r="HV80" s="99"/>
      <c r="HW80" s="99"/>
      <c r="HX80" s="99"/>
      <c r="HY80" s="99"/>
      <c r="HZ80" s="99"/>
      <c r="IA80" s="99"/>
      <c r="IB80" s="99"/>
      <c r="IC80" s="99"/>
      <c r="ID80" s="99"/>
      <c r="IE80" s="99"/>
      <c r="IF80" s="99"/>
      <c r="IG80" s="99"/>
      <c r="IH80" s="99"/>
      <c r="II80" s="99"/>
      <c r="IJ80" s="99"/>
      <c r="IK80" s="99"/>
      <c r="IL80" s="99"/>
      <c r="IM80" s="99"/>
      <c r="IN80" s="99"/>
      <c r="IO80" s="99"/>
      <c r="IP80" s="99"/>
      <c r="IQ80" s="99"/>
      <c r="IR80" s="99"/>
      <c r="IS80" s="99"/>
      <c r="IT80" s="99"/>
      <c r="IU80" s="99"/>
      <c r="IV80" s="99"/>
    </row>
    <row r="81" s="2" customFormat="1" ht="19" customHeight="1" spans="1:256">
      <c r="A81" s="3">
        <v>80</v>
      </c>
      <c r="B81" s="131" t="s">
        <v>464</v>
      </c>
      <c r="C81" s="71">
        <v>2400</v>
      </c>
      <c r="D81" s="17" t="s">
        <v>24</v>
      </c>
      <c r="E81" s="18" t="s">
        <v>25</v>
      </c>
      <c r="F81" s="132" t="s">
        <v>465</v>
      </c>
      <c r="G81" s="132">
        <v>3.17</v>
      </c>
      <c r="H81" s="132" t="s">
        <v>27</v>
      </c>
      <c r="I81" s="132" t="s">
        <v>40</v>
      </c>
      <c r="J81" s="132" t="s">
        <v>41</v>
      </c>
      <c r="K81" s="132" t="s">
        <v>29</v>
      </c>
      <c r="L81" s="132" t="s">
        <v>29</v>
      </c>
      <c r="M81" s="71" t="s">
        <v>466</v>
      </c>
      <c r="N81" s="58">
        <v>57</v>
      </c>
      <c r="O81" s="58" t="s">
        <v>467</v>
      </c>
      <c r="P81" s="132" t="s">
        <v>32</v>
      </c>
      <c r="Q81" s="132" t="s">
        <v>53</v>
      </c>
      <c r="R81" s="18" t="s">
        <v>34</v>
      </c>
      <c r="S81" s="58">
        <v>61.7</v>
      </c>
      <c r="T81" s="18" t="s">
        <v>35</v>
      </c>
      <c r="U81" s="71">
        <v>32500</v>
      </c>
      <c r="V81" s="71" t="s">
        <v>468</v>
      </c>
      <c r="W81" s="153" t="s">
        <v>469</v>
      </c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71"/>
      <c r="FE81" s="71"/>
      <c r="FF81" s="71"/>
      <c r="FG81" s="71"/>
      <c r="FH81" s="71"/>
      <c r="FI81" s="71"/>
      <c r="FJ81" s="71"/>
      <c r="FK81" s="71"/>
      <c r="FL81" s="71"/>
      <c r="FM81" s="71"/>
      <c r="FN81" s="71"/>
      <c r="FO81" s="71"/>
      <c r="FP81" s="71"/>
      <c r="FQ81" s="71"/>
      <c r="FR81" s="71"/>
      <c r="FS81" s="71"/>
      <c r="FT81" s="71"/>
      <c r="FU81" s="71"/>
      <c r="FV81" s="71"/>
      <c r="FW81" s="71"/>
      <c r="FX81" s="71"/>
      <c r="FY81" s="71"/>
      <c r="FZ81" s="71"/>
      <c r="GA81" s="71"/>
      <c r="GB81" s="71"/>
      <c r="GC81" s="71"/>
      <c r="GD81" s="71"/>
      <c r="GE81" s="71"/>
      <c r="GF81" s="71"/>
      <c r="GG81" s="71"/>
      <c r="GH81" s="71"/>
      <c r="GI81" s="71"/>
      <c r="GJ81" s="71"/>
      <c r="GK81" s="71"/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/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/>
      <c r="IN81" s="71"/>
      <c r="IO81" s="71"/>
      <c r="IP81" s="71"/>
      <c r="IQ81" s="71"/>
      <c r="IR81" s="71"/>
      <c r="IS81" s="71"/>
      <c r="IT81" s="71"/>
      <c r="IU81" s="71"/>
      <c r="IV81" s="71"/>
    </row>
    <row r="82" s="3" customFormat="1" ht="19" customHeight="1" spans="1:256">
      <c r="A82" s="14">
        <v>81</v>
      </c>
      <c r="B82" s="131" t="s">
        <v>470</v>
      </c>
      <c r="C82" s="71">
        <v>3800</v>
      </c>
      <c r="D82" s="17" t="s">
        <v>24</v>
      </c>
      <c r="E82" s="18" t="s">
        <v>25</v>
      </c>
      <c r="F82" s="132" t="s">
        <v>471</v>
      </c>
      <c r="G82" s="132">
        <v>3.11</v>
      </c>
      <c r="H82" s="132" t="s">
        <v>105</v>
      </c>
      <c r="I82" s="132" t="s">
        <v>40</v>
      </c>
      <c r="J82" s="132" t="s">
        <v>29</v>
      </c>
      <c r="K82" s="132" t="s">
        <v>29</v>
      </c>
      <c r="L82" s="132" t="s">
        <v>29</v>
      </c>
      <c r="M82" s="71" t="s">
        <v>472</v>
      </c>
      <c r="N82" s="58">
        <v>59</v>
      </c>
      <c r="O82" s="58" t="s">
        <v>473</v>
      </c>
      <c r="P82" s="132" t="s">
        <v>96</v>
      </c>
      <c r="Q82" s="132" t="s">
        <v>53</v>
      </c>
      <c r="R82" s="18" t="s">
        <v>34</v>
      </c>
      <c r="S82" s="58">
        <v>59</v>
      </c>
      <c r="T82" s="18" t="s">
        <v>35</v>
      </c>
      <c r="U82" s="71">
        <v>36500</v>
      </c>
      <c r="V82" s="71" t="s">
        <v>474</v>
      </c>
      <c r="W82" s="71" t="s">
        <v>475</v>
      </c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  <c r="EV82" s="71"/>
      <c r="EW82" s="71"/>
      <c r="EX82" s="71"/>
      <c r="EY82" s="71"/>
      <c r="EZ82" s="71"/>
      <c r="FA82" s="71"/>
      <c r="FB82" s="71"/>
      <c r="FC82" s="71"/>
      <c r="FD82" s="71"/>
      <c r="FE82" s="71"/>
      <c r="FF82" s="71"/>
      <c r="FG82" s="71"/>
      <c r="FH82" s="71"/>
      <c r="FI82" s="71"/>
      <c r="FJ82" s="71"/>
      <c r="FK82" s="71"/>
      <c r="FL82" s="71"/>
      <c r="FM82" s="71"/>
      <c r="FN82" s="71"/>
      <c r="FO82" s="71"/>
      <c r="FP82" s="71"/>
      <c r="FQ82" s="71"/>
      <c r="FR82" s="71"/>
      <c r="FS82" s="71"/>
      <c r="FT82" s="71"/>
      <c r="FU82" s="71"/>
      <c r="FV82" s="71"/>
      <c r="FW82" s="71"/>
      <c r="FX82" s="71"/>
      <c r="FY82" s="71"/>
      <c r="FZ82" s="71"/>
      <c r="GA82" s="71"/>
      <c r="GB82" s="71"/>
      <c r="GC82" s="71"/>
      <c r="GD82" s="71"/>
      <c r="GE82" s="71"/>
      <c r="GF82" s="71"/>
      <c r="GG82" s="71"/>
      <c r="GH82" s="71"/>
      <c r="GI82" s="71"/>
      <c r="GJ82" s="71"/>
      <c r="GK82" s="71"/>
      <c r="GL82" s="71"/>
      <c r="GM82" s="71"/>
      <c r="GN82" s="71"/>
      <c r="GO82" s="71"/>
      <c r="GP82" s="71"/>
      <c r="GQ82" s="71"/>
      <c r="GR82" s="71"/>
      <c r="GS82" s="71"/>
      <c r="GT82" s="71"/>
      <c r="GU82" s="71"/>
      <c r="GV82" s="71"/>
      <c r="GW82" s="71"/>
      <c r="GX82" s="71"/>
      <c r="GY82" s="71"/>
      <c r="GZ82" s="71"/>
      <c r="HA82" s="71"/>
      <c r="HB82" s="71"/>
      <c r="HC82" s="71"/>
      <c r="HD82" s="71"/>
      <c r="HE82" s="71"/>
      <c r="HF82" s="71"/>
      <c r="HG82" s="71"/>
      <c r="HH82" s="71"/>
      <c r="HI82" s="71"/>
      <c r="HJ82" s="71"/>
      <c r="HK82" s="71"/>
      <c r="HL82" s="71"/>
      <c r="HM82" s="71"/>
      <c r="HN82" s="71"/>
      <c r="HO82" s="71"/>
      <c r="HP82" s="71"/>
      <c r="HQ82" s="71"/>
      <c r="HR82" s="71"/>
      <c r="HS82" s="71"/>
      <c r="HT82" s="71"/>
      <c r="HU82" s="71"/>
      <c r="HV82" s="71"/>
      <c r="HW82" s="71"/>
      <c r="HX82" s="71"/>
      <c r="HY82" s="71"/>
      <c r="HZ82" s="71"/>
      <c r="IA82" s="71"/>
      <c r="IB82" s="71"/>
      <c r="IC82" s="71"/>
      <c r="ID82" s="71"/>
      <c r="IE82" s="71"/>
      <c r="IF82" s="71"/>
      <c r="IG82" s="71"/>
      <c r="IH82" s="71"/>
      <c r="II82" s="71"/>
      <c r="IJ82" s="71"/>
      <c r="IK82" s="71"/>
      <c r="IL82" s="71"/>
      <c r="IM82" s="71"/>
      <c r="IN82" s="71"/>
      <c r="IO82" s="71"/>
      <c r="IP82" s="71"/>
      <c r="IQ82" s="71"/>
      <c r="IR82" s="71"/>
      <c r="IS82" s="71"/>
      <c r="IT82" s="71"/>
      <c r="IU82" s="71"/>
      <c r="IV82" s="71"/>
    </row>
    <row r="83" s="2" customFormat="1" ht="19" customHeight="1" spans="1:256">
      <c r="A83" s="3">
        <v>82</v>
      </c>
      <c r="B83" s="131" t="s">
        <v>476</v>
      </c>
      <c r="C83" s="47">
        <v>3400</v>
      </c>
      <c r="D83" s="48" t="s">
        <v>24</v>
      </c>
      <c r="E83" s="46" t="s">
        <v>25</v>
      </c>
      <c r="F83" s="132" t="s">
        <v>477</v>
      </c>
      <c r="G83" s="132">
        <v>3.11</v>
      </c>
      <c r="H83" s="132" t="s">
        <v>105</v>
      </c>
      <c r="I83" s="132" t="s">
        <v>40</v>
      </c>
      <c r="J83" s="132" t="s">
        <v>29</v>
      </c>
      <c r="K83" s="132" t="s">
        <v>29</v>
      </c>
      <c r="L83" s="132" t="s">
        <v>29</v>
      </c>
      <c r="M83" s="47" t="s">
        <v>478</v>
      </c>
      <c r="N83" s="58">
        <v>58</v>
      </c>
      <c r="O83" s="58" t="s">
        <v>107</v>
      </c>
      <c r="P83" s="132" t="s">
        <v>32</v>
      </c>
      <c r="Q83" s="132" t="s">
        <v>53</v>
      </c>
      <c r="R83" s="46" t="s">
        <v>34</v>
      </c>
      <c r="S83" s="58">
        <v>59</v>
      </c>
      <c r="T83" s="46" t="s">
        <v>35</v>
      </c>
      <c r="U83" s="102">
        <v>36500</v>
      </c>
      <c r="V83" t="s">
        <v>479</v>
      </c>
      <c r="W83" t="s">
        <v>480</v>
      </c>
      <c r="X83"/>
      <c r="Y83" s="82"/>
      <c r="Z83" s="82"/>
      <c r="AA83" s="82"/>
      <c r="AB83"/>
      <c r="AC83" s="82"/>
      <c r="AD83" s="82"/>
      <c r="AE83"/>
      <c r="AF83" s="105"/>
      <c r="AG83" s="105"/>
      <c r="AH83" s="105"/>
      <c r="AI83"/>
      <c r="AJ83" s="109"/>
      <c r="AK83"/>
      <c r="AL83"/>
      <c r="AM83"/>
      <c r="AN83"/>
      <c r="AO83" s="105"/>
      <c r="AP83" s="105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="6" customFormat="1" ht="19" customHeight="1" spans="1:256">
      <c r="A84" s="14">
        <v>83</v>
      </c>
      <c r="B84" s="113" t="s">
        <v>481</v>
      </c>
      <c r="C84" s="44">
        <v>3200</v>
      </c>
      <c r="D84" s="45" t="s">
        <v>24</v>
      </c>
      <c r="E84" s="46" t="s">
        <v>25</v>
      </c>
      <c r="F84" s="113" t="s">
        <v>482</v>
      </c>
      <c r="G84" s="113">
        <v>3.09</v>
      </c>
      <c r="H84" s="113" t="s">
        <v>27</v>
      </c>
      <c r="I84" s="113" t="s">
        <v>40</v>
      </c>
      <c r="J84" s="113" t="s">
        <v>41</v>
      </c>
      <c r="K84" s="113" t="s">
        <v>29</v>
      </c>
      <c r="L84" s="113" t="s">
        <v>29</v>
      </c>
      <c r="M84" s="44" t="s">
        <v>483</v>
      </c>
      <c r="N84" s="140">
        <v>58</v>
      </c>
      <c r="O84" s="140" t="s">
        <v>484</v>
      </c>
      <c r="P84" s="113" t="s">
        <v>96</v>
      </c>
      <c r="Q84" s="113" t="s">
        <v>53</v>
      </c>
      <c r="R84" s="96" t="s">
        <v>34</v>
      </c>
      <c r="S84" s="140">
        <v>59.8</v>
      </c>
      <c r="T84" s="96" t="s">
        <v>35</v>
      </c>
      <c r="U84" s="44">
        <v>32500</v>
      </c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s="2" customFormat="1" ht="19" customHeight="1" spans="1:256">
      <c r="A85" s="3">
        <v>84</v>
      </c>
      <c r="B85" s="20" t="s">
        <v>485</v>
      </c>
      <c r="C85" s="3">
        <v>1100</v>
      </c>
      <c r="D85" s="22" t="s">
        <v>24</v>
      </c>
      <c r="E85" s="6" t="s">
        <v>25</v>
      </c>
      <c r="F85" s="22" t="s">
        <v>486</v>
      </c>
      <c r="G85" s="22">
        <v>3.02</v>
      </c>
      <c r="H85" s="22" t="s">
        <v>105</v>
      </c>
      <c r="I85" s="22" t="s">
        <v>40</v>
      </c>
      <c r="J85" s="22" t="s">
        <v>29</v>
      </c>
      <c r="K85" s="22" t="s">
        <v>29</v>
      </c>
      <c r="L85" s="22" t="s">
        <v>29</v>
      </c>
      <c r="M85" s="3" t="s">
        <v>487</v>
      </c>
      <c r="N85" s="51">
        <v>59</v>
      </c>
      <c r="O85" s="29" t="s">
        <v>158</v>
      </c>
      <c r="P85" s="29" t="s">
        <v>488</v>
      </c>
      <c r="Q85" s="22" t="s">
        <v>33</v>
      </c>
      <c r="R85" s="21" t="s">
        <v>34</v>
      </c>
      <c r="S85" s="70">
        <v>62.9</v>
      </c>
      <c r="T85" s="21" t="s">
        <v>35</v>
      </c>
      <c r="U85" s="3">
        <v>36500</v>
      </c>
      <c r="V85" s="61" t="s">
        <v>489</v>
      </c>
      <c r="W85" s="61" t="s">
        <v>490</v>
      </c>
      <c r="X85" s="82"/>
      <c r="Y85" s="82"/>
      <c r="Z85" s="82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ht="19" customHeight="1" spans="1:21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="2" customFormat="1" ht="19" customHeight="1" spans="1:256">
      <c r="A87" s="15">
        <v>85</v>
      </c>
      <c r="B87" s="15" t="s">
        <v>491</v>
      </c>
      <c r="C87" s="5">
        <v>700</v>
      </c>
      <c r="D87" s="134" t="s">
        <v>492</v>
      </c>
      <c r="E87" s="46" t="s">
        <v>25</v>
      </c>
      <c r="F87" s="15" t="s">
        <v>493</v>
      </c>
      <c r="G87" s="19">
        <v>11.1</v>
      </c>
      <c r="H87" s="15" t="s">
        <v>494</v>
      </c>
      <c r="I87" s="15" t="s">
        <v>40</v>
      </c>
      <c r="J87" s="15"/>
      <c r="K87" s="15" t="s">
        <v>29</v>
      </c>
      <c r="L87" s="15" t="s">
        <v>29</v>
      </c>
      <c r="M87" s="5" t="s">
        <v>495</v>
      </c>
      <c r="N87" s="50">
        <v>66</v>
      </c>
      <c r="O87" s="50" t="s">
        <v>496</v>
      </c>
      <c r="P87" s="15" t="s">
        <v>497</v>
      </c>
      <c r="Q87" s="15" t="s">
        <v>498</v>
      </c>
      <c r="R87" s="154" t="s">
        <v>34</v>
      </c>
      <c r="S87" s="50">
        <v>70.2</v>
      </c>
      <c r="T87" s="46" t="s">
        <v>35</v>
      </c>
      <c r="U87" s="102">
        <v>1500</v>
      </c>
      <c r="V87" s="152" t="s">
        <v>499</v>
      </c>
      <c r="W87" s="152" t="s">
        <v>500</v>
      </c>
      <c r="X87" s="152"/>
      <c r="Y87" s="173"/>
      <c r="Z87" s="173"/>
      <c r="AA87" s="173"/>
      <c r="AB87" s="174"/>
      <c r="AC87" s="173"/>
      <c r="AD87" s="173"/>
      <c r="AE87" s="99"/>
      <c r="AF87" s="175"/>
      <c r="AG87" s="175"/>
      <c r="AH87" s="175"/>
      <c r="AI87" s="99"/>
      <c r="AJ87" s="177"/>
      <c r="AK87" s="99"/>
      <c r="AL87" s="99"/>
      <c r="AM87" s="99"/>
      <c r="AN87" s="99"/>
      <c r="AO87" s="175"/>
      <c r="AP87" s="175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99"/>
      <c r="CB87" s="99"/>
      <c r="CC87" s="99"/>
      <c r="CD87" s="99"/>
      <c r="CE87" s="99"/>
      <c r="CF87" s="99"/>
      <c r="CG87" s="99"/>
      <c r="CH87" s="99"/>
      <c r="CI87" s="99"/>
      <c r="CJ87" s="99"/>
      <c r="CK87" s="99"/>
      <c r="CL87" s="99"/>
      <c r="CM87" s="99"/>
      <c r="CN87" s="99"/>
      <c r="CO87" s="99"/>
      <c r="CP87" s="99"/>
      <c r="CQ87" s="99"/>
      <c r="CR87" s="99"/>
      <c r="CS87" s="99"/>
      <c r="CT87" s="99"/>
      <c r="CU87" s="99"/>
      <c r="CV87" s="99"/>
      <c r="CW87" s="99"/>
      <c r="CX87" s="99"/>
      <c r="CY87" s="99"/>
      <c r="CZ87" s="99"/>
      <c r="DA87" s="99"/>
      <c r="DB87" s="99"/>
      <c r="DC87" s="99"/>
      <c r="DD87" s="99"/>
      <c r="DE87" s="99"/>
      <c r="DF87" s="99"/>
      <c r="DG87" s="99"/>
      <c r="DH87" s="99"/>
      <c r="DI87" s="99"/>
      <c r="DJ87" s="99"/>
      <c r="DK87" s="99"/>
      <c r="DL87" s="99"/>
      <c r="DM87" s="99"/>
      <c r="DN87" s="99"/>
      <c r="DO87" s="99"/>
      <c r="DP87" s="99"/>
      <c r="DQ87" s="99"/>
      <c r="DR87" s="99"/>
      <c r="DS87" s="99"/>
      <c r="DT87" s="99"/>
      <c r="DU87" s="99"/>
      <c r="DV87" s="99"/>
      <c r="DW87" s="99"/>
      <c r="DX87" s="99"/>
      <c r="DY87" s="99"/>
      <c r="DZ87" s="99"/>
      <c r="EA87" s="99"/>
      <c r="EB87" s="99"/>
      <c r="EC87" s="99"/>
      <c r="ED87" s="99"/>
      <c r="EE87" s="99"/>
      <c r="EF87" s="99"/>
      <c r="EG87" s="99"/>
      <c r="EH87" s="99"/>
      <c r="EI87" s="99"/>
      <c r="EJ87" s="99"/>
      <c r="EK87" s="99"/>
      <c r="EL87" s="99"/>
      <c r="EM87" s="99"/>
      <c r="EN87" s="99"/>
      <c r="EO87" s="99"/>
      <c r="EP87" s="99"/>
      <c r="EQ87" s="99"/>
      <c r="ER87" s="99"/>
      <c r="ES87" s="99"/>
      <c r="ET87" s="99"/>
      <c r="EU87" s="99"/>
      <c r="EV87" s="99"/>
      <c r="EW87" s="99"/>
      <c r="EX87" s="99"/>
      <c r="EY87" s="99"/>
      <c r="EZ87" s="99"/>
      <c r="FA87" s="99"/>
      <c r="FB87" s="99"/>
      <c r="FC87" s="99"/>
      <c r="FD87" s="99"/>
      <c r="FE87" s="99"/>
      <c r="FF87" s="99"/>
      <c r="FG87" s="99"/>
      <c r="FH87" s="99"/>
      <c r="FI87" s="99"/>
      <c r="FJ87" s="99"/>
      <c r="FK87" s="99"/>
      <c r="FL87" s="99"/>
      <c r="FM87" s="99"/>
      <c r="FN87" s="99"/>
      <c r="FO87" s="99"/>
      <c r="FP87" s="99"/>
      <c r="FQ87" s="99"/>
      <c r="FR87" s="99"/>
      <c r="FS87" s="99"/>
      <c r="FT87" s="99"/>
      <c r="FU87" s="99"/>
      <c r="FV87" s="99"/>
      <c r="FW87" s="99"/>
      <c r="FX87" s="99"/>
      <c r="FY87" s="99"/>
      <c r="FZ87" s="99"/>
      <c r="GA87" s="99"/>
      <c r="GB87" s="99"/>
      <c r="GC87" s="99"/>
      <c r="GD87" s="99"/>
      <c r="GE87" s="99"/>
      <c r="GF87" s="99"/>
      <c r="GG87" s="99"/>
      <c r="GH87" s="99"/>
      <c r="GI87" s="99"/>
      <c r="GJ87" s="99"/>
      <c r="GK87" s="99"/>
      <c r="GL87" s="99"/>
      <c r="GM87" s="99"/>
      <c r="GN87" s="99"/>
      <c r="GO87" s="99"/>
      <c r="GP87" s="99"/>
      <c r="GQ87" s="99"/>
      <c r="GR87" s="99"/>
      <c r="GS87" s="99"/>
      <c r="GT87" s="99"/>
      <c r="GU87" s="99"/>
      <c r="GV87" s="99"/>
      <c r="GW87" s="99"/>
      <c r="GX87" s="99"/>
      <c r="GY87" s="99"/>
      <c r="GZ87" s="99"/>
      <c r="HA87" s="99"/>
      <c r="HB87" s="99"/>
      <c r="HC87" s="99"/>
      <c r="HD87" s="99"/>
      <c r="HE87" s="99"/>
      <c r="HF87" s="99"/>
      <c r="HG87" s="99"/>
      <c r="HH87" s="99"/>
      <c r="HI87" s="99"/>
      <c r="HJ87" s="99"/>
      <c r="HK87" s="99"/>
      <c r="HL87" s="99"/>
      <c r="HM87" s="99"/>
      <c r="HN87" s="99"/>
      <c r="HO87" s="99"/>
      <c r="HP87" s="99"/>
      <c r="HQ87" s="99"/>
      <c r="HR87" s="99"/>
      <c r="HS87" s="99"/>
      <c r="HT87" s="99"/>
      <c r="HU87" s="99"/>
      <c r="HV87" s="99"/>
      <c r="HW87" s="99"/>
      <c r="HX87" s="99"/>
      <c r="HY87" s="99"/>
      <c r="HZ87" s="99"/>
      <c r="IA87" s="99"/>
      <c r="IB87" s="99"/>
      <c r="IC87" s="99"/>
      <c r="ID87" s="99"/>
      <c r="IE87" s="99"/>
      <c r="IF87" s="99"/>
      <c r="IG87" s="99"/>
      <c r="IH87" s="99"/>
      <c r="II87" s="99"/>
      <c r="IJ87" s="99"/>
      <c r="IK87" s="99"/>
      <c r="IL87" s="99"/>
      <c r="IM87" s="99"/>
      <c r="IN87" s="99"/>
      <c r="IO87" s="99"/>
      <c r="IP87" s="99"/>
      <c r="IQ87" s="99"/>
      <c r="IR87" s="99"/>
      <c r="IS87" s="99"/>
      <c r="IT87" s="99"/>
      <c r="IU87" s="99"/>
      <c r="IV87" s="99"/>
    </row>
    <row r="88" s="7" customFormat="1" ht="19" customHeight="1" spans="1:256">
      <c r="A88" s="26">
        <v>86</v>
      </c>
      <c r="B88" s="26" t="s">
        <v>501</v>
      </c>
      <c r="C88" s="5">
        <v>100</v>
      </c>
      <c r="D88" s="135" t="s">
        <v>502</v>
      </c>
      <c r="E88" s="46" t="s">
        <v>25</v>
      </c>
      <c r="F88" s="26" t="s">
        <v>503</v>
      </c>
      <c r="G88" s="26">
        <v>11.04</v>
      </c>
      <c r="H88" s="26" t="s">
        <v>308</v>
      </c>
      <c r="I88" s="26" t="s">
        <v>28</v>
      </c>
      <c r="J88" s="26"/>
      <c r="K88" s="26" t="s">
        <v>29</v>
      </c>
      <c r="L88" s="26" t="s">
        <v>29</v>
      </c>
      <c r="M88" s="5" t="s">
        <v>504</v>
      </c>
      <c r="N88" s="53">
        <v>60</v>
      </c>
      <c r="O88" s="53" t="s">
        <v>505</v>
      </c>
      <c r="P88" s="26" t="s">
        <v>506</v>
      </c>
      <c r="Q88" s="26" t="s">
        <v>33</v>
      </c>
      <c r="R88" s="154" t="s">
        <v>34</v>
      </c>
      <c r="S88" s="53">
        <v>62.2</v>
      </c>
      <c r="T88" s="46" t="s">
        <v>35</v>
      </c>
      <c r="U88" s="102">
        <v>1500</v>
      </c>
      <c r="V88" s="152" t="s">
        <v>507</v>
      </c>
      <c r="W88" s="152" t="s">
        <v>508</v>
      </c>
      <c r="X88" s="152"/>
      <c r="Y88" s="173"/>
      <c r="Z88" s="173"/>
      <c r="AA88" s="173"/>
      <c r="AB88" s="174"/>
      <c r="AC88" s="173"/>
      <c r="AD88" s="173"/>
      <c r="AE88" s="99"/>
      <c r="AF88" s="175"/>
      <c r="AG88" s="175"/>
      <c r="AH88" s="175"/>
      <c r="AI88" s="99"/>
      <c r="AJ88" s="177"/>
      <c r="AK88" s="99"/>
      <c r="AL88" s="99"/>
      <c r="AM88" s="99"/>
      <c r="AN88" s="99"/>
      <c r="AO88" s="175"/>
      <c r="AP88" s="175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99"/>
      <c r="CI88" s="99"/>
      <c r="CJ88" s="99"/>
      <c r="CK88" s="99"/>
      <c r="CL88" s="99"/>
      <c r="CM88" s="99"/>
      <c r="CN88" s="99"/>
      <c r="CO88" s="99"/>
      <c r="CP88" s="99"/>
      <c r="CQ88" s="99"/>
      <c r="CR88" s="99"/>
      <c r="CS88" s="99"/>
      <c r="CT88" s="99"/>
      <c r="CU88" s="99"/>
      <c r="CV88" s="99"/>
      <c r="CW88" s="99"/>
      <c r="CX88" s="99"/>
      <c r="CY88" s="99"/>
      <c r="CZ88" s="99"/>
      <c r="DA88" s="99"/>
      <c r="DB88" s="99"/>
      <c r="DC88" s="99"/>
      <c r="DD88" s="99"/>
      <c r="DE88" s="99"/>
      <c r="DF88" s="99"/>
      <c r="DG88" s="99"/>
      <c r="DH88" s="99"/>
      <c r="DI88" s="99"/>
      <c r="DJ88" s="99"/>
      <c r="DK88" s="99"/>
      <c r="DL88" s="99"/>
      <c r="DM88" s="99"/>
      <c r="DN88" s="99"/>
      <c r="DO88" s="99"/>
      <c r="DP88" s="99"/>
      <c r="DQ88" s="99"/>
      <c r="DR88" s="99"/>
      <c r="DS88" s="99"/>
      <c r="DT88" s="99"/>
      <c r="DU88" s="99"/>
      <c r="DV88" s="99"/>
      <c r="DW88" s="99"/>
      <c r="DX88" s="99"/>
      <c r="DY88" s="99"/>
      <c r="DZ88" s="99"/>
      <c r="EA88" s="99"/>
      <c r="EB88" s="99"/>
      <c r="EC88" s="99"/>
      <c r="ED88" s="99"/>
      <c r="EE88" s="99"/>
      <c r="EF88" s="99"/>
      <c r="EG88" s="99"/>
      <c r="EH88" s="99"/>
      <c r="EI88" s="99"/>
      <c r="EJ88" s="99"/>
      <c r="EK88" s="99"/>
      <c r="EL88" s="99"/>
      <c r="EM88" s="99"/>
      <c r="EN88" s="99"/>
      <c r="EO88" s="99"/>
      <c r="EP88" s="99"/>
      <c r="EQ88" s="99"/>
      <c r="ER88" s="99"/>
      <c r="ES88" s="99"/>
      <c r="ET88" s="99"/>
      <c r="EU88" s="99"/>
      <c r="EV88" s="99"/>
      <c r="EW88" s="99"/>
      <c r="EX88" s="99"/>
      <c r="EY88" s="99"/>
      <c r="EZ88" s="99"/>
      <c r="FA88" s="99"/>
      <c r="FB88" s="99"/>
      <c r="FC88" s="99"/>
      <c r="FD88" s="99"/>
      <c r="FE88" s="99"/>
      <c r="FF88" s="99"/>
      <c r="FG88" s="99"/>
      <c r="FH88" s="99"/>
      <c r="FI88" s="99"/>
      <c r="FJ88" s="99"/>
      <c r="FK88" s="99"/>
      <c r="FL88" s="99"/>
      <c r="FM88" s="99"/>
      <c r="FN88" s="99"/>
      <c r="FO88" s="99"/>
      <c r="FP88" s="99"/>
      <c r="FQ88" s="99"/>
      <c r="FR88" s="99"/>
      <c r="FS88" s="99"/>
      <c r="FT88" s="99"/>
      <c r="FU88" s="99"/>
      <c r="FV88" s="99"/>
      <c r="FW88" s="99"/>
      <c r="FX88" s="99"/>
      <c r="FY88" s="99"/>
      <c r="FZ88" s="99"/>
      <c r="GA88" s="99"/>
      <c r="GB88" s="99"/>
      <c r="GC88" s="99"/>
      <c r="GD88" s="99"/>
      <c r="GE88" s="99"/>
      <c r="GF88" s="99"/>
      <c r="GG88" s="99"/>
      <c r="GH88" s="99"/>
      <c r="GI88" s="99"/>
      <c r="GJ88" s="99"/>
      <c r="GK88" s="99"/>
      <c r="GL88" s="99"/>
      <c r="GM88" s="99"/>
      <c r="GN88" s="99"/>
      <c r="GO88" s="99"/>
      <c r="GP88" s="99"/>
      <c r="GQ88" s="99"/>
      <c r="GR88" s="99"/>
      <c r="GS88" s="99"/>
      <c r="GT88" s="99"/>
      <c r="GU88" s="99"/>
      <c r="GV88" s="99"/>
      <c r="GW88" s="99"/>
      <c r="GX88" s="99"/>
      <c r="GY88" s="99"/>
      <c r="GZ88" s="99"/>
      <c r="HA88" s="99"/>
      <c r="HB88" s="99"/>
      <c r="HC88" s="99"/>
      <c r="HD88" s="99"/>
      <c r="HE88" s="99"/>
      <c r="HF88" s="99"/>
      <c r="HG88" s="99"/>
      <c r="HH88" s="99"/>
      <c r="HI88" s="99"/>
      <c r="HJ88" s="99"/>
      <c r="HK88" s="99"/>
      <c r="HL88" s="99"/>
      <c r="HM88" s="99"/>
      <c r="HN88" s="99"/>
      <c r="HO88" s="99"/>
      <c r="HP88" s="99"/>
      <c r="HQ88" s="99"/>
      <c r="HR88" s="99"/>
      <c r="HS88" s="99"/>
      <c r="HT88" s="99"/>
      <c r="HU88" s="99"/>
      <c r="HV88" s="99"/>
      <c r="HW88" s="99"/>
      <c r="HX88" s="99"/>
      <c r="HY88" s="99"/>
      <c r="HZ88" s="99"/>
      <c r="IA88" s="99"/>
      <c r="IB88" s="99"/>
      <c r="IC88" s="99"/>
      <c r="ID88" s="99"/>
      <c r="IE88" s="99"/>
      <c r="IF88" s="99"/>
      <c r="IG88" s="99"/>
      <c r="IH88" s="99"/>
      <c r="II88" s="99"/>
      <c r="IJ88" s="99"/>
      <c r="IK88" s="99"/>
      <c r="IL88" s="99"/>
      <c r="IM88" s="99"/>
      <c r="IN88" s="99"/>
      <c r="IO88" s="99"/>
      <c r="IP88" s="99"/>
      <c r="IQ88" s="99"/>
      <c r="IR88" s="99"/>
      <c r="IS88" s="99"/>
      <c r="IT88" s="99"/>
      <c r="IU88" s="99"/>
      <c r="IV88" s="99"/>
    </row>
    <row r="89" s="3" customFormat="1" ht="19" customHeight="1" spans="1:256">
      <c r="A89" s="15">
        <v>87</v>
      </c>
      <c r="B89" s="15" t="s">
        <v>509</v>
      </c>
      <c r="C89" s="48">
        <v>100</v>
      </c>
      <c r="D89" s="136" t="s">
        <v>502</v>
      </c>
      <c r="E89" s="46" t="s">
        <v>25</v>
      </c>
      <c r="F89" s="15" t="s">
        <v>510</v>
      </c>
      <c r="G89" s="15">
        <v>10.06</v>
      </c>
      <c r="H89" s="15" t="s">
        <v>308</v>
      </c>
      <c r="I89" s="15" t="s">
        <v>28</v>
      </c>
      <c r="J89" s="15"/>
      <c r="K89" s="15" t="s">
        <v>29</v>
      </c>
      <c r="L89" s="15" t="s">
        <v>29</v>
      </c>
      <c r="M89" s="48" t="s">
        <v>511</v>
      </c>
      <c r="N89" s="50">
        <v>57</v>
      </c>
      <c r="O89" s="50" t="s">
        <v>512</v>
      </c>
      <c r="P89" s="15" t="s">
        <v>513</v>
      </c>
      <c r="Q89" s="15" t="s">
        <v>33</v>
      </c>
      <c r="R89" s="46" t="s">
        <v>34</v>
      </c>
      <c r="S89" s="50">
        <v>58.5</v>
      </c>
      <c r="T89" s="46" t="s">
        <v>35</v>
      </c>
      <c r="U89" s="102">
        <v>1500</v>
      </c>
      <c r="V89" s="155" t="s">
        <v>514</v>
      </c>
      <c r="W89" s="156" t="s">
        <v>515</v>
      </c>
      <c r="X89" s="157"/>
      <c r="Y89" s="82"/>
      <c r="Z89" s="82"/>
      <c r="AA89" s="82"/>
      <c r="AB89" s="176"/>
      <c r="AC89" s="82"/>
      <c r="AD89" s="82"/>
      <c r="AE89" s="176"/>
      <c r="AF89" s="105"/>
      <c r="AG89" s="105"/>
      <c r="AH89" s="105"/>
      <c r="AI89" s="176"/>
      <c r="AJ89" s="109"/>
      <c r="AK89" s="176"/>
      <c r="AL89" s="176"/>
      <c r="AM89" s="176"/>
      <c r="AN89" s="176"/>
      <c r="AO89" s="105"/>
      <c r="AP89" s="105"/>
      <c r="AQ89" s="178"/>
      <c r="AR89" s="178"/>
      <c r="AS89" s="179"/>
      <c r="AT89" s="178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80"/>
      <c r="CA89" s="180"/>
      <c r="CB89" s="180"/>
      <c r="CC89" s="180"/>
      <c r="CD89" s="180"/>
      <c r="CE89" s="180"/>
      <c r="CF89" s="180"/>
      <c r="CG89" s="180"/>
      <c r="CH89" s="180"/>
      <c r="CI89" s="180"/>
      <c r="CJ89" s="180"/>
      <c r="CK89" s="180"/>
      <c r="CL89" s="180"/>
      <c r="CM89" s="180"/>
      <c r="CN89" s="180"/>
      <c r="CO89" s="180"/>
      <c r="CP89" s="180"/>
      <c r="CQ89" s="180"/>
      <c r="CR89" s="180"/>
      <c r="CS89" s="180"/>
      <c r="CT89" s="180"/>
      <c r="CU89" s="180"/>
      <c r="CV89" s="180"/>
      <c r="CW89" s="180"/>
      <c r="CX89" s="180"/>
      <c r="CY89" s="180"/>
      <c r="CZ89" s="180"/>
      <c r="DA89" s="180"/>
      <c r="DB89" s="180"/>
      <c r="DC89" s="180"/>
      <c r="DD89" s="180"/>
      <c r="DE89" s="180"/>
      <c r="DF89" s="180"/>
      <c r="DG89" s="180"/>
      <c r="DH89" s="180"/>
      <c r="DI89" s="180"/>
      <c r="DJ89" s="180"/>
      <c r="DK89" s="180"/>
      <c r="DL89" s="180"/>
      <c r="DM89" s="180"/>
      <c r="DN89" s="180"/>
      <c r="DO89" s="180"/>
      <c r="DP89" s="180"/>
      <c r="DQ89" s="180"/>
      <c r="DR89" s="180"/>
      <c r="DS89" s="180"/>
      <c r="DT89" s="180"/>
      <c r="DU89" s="180"/>
      <c r="DV89" s="180"/>
      <c r="DW89" s="180"/>
      <c r="DX89" s="180"/>
      <c r="DY89" s="180"/>
      <c r="DZ89" s="180"/>
      <c r="EA89" s="180"/>
      <c r="EB89" s="180"/>
      <c r="EC89" s="180"/>
      <c r="ED89" s="180"/>
      <c r="EE89" s="180"/>
      <c r="EF89" s="180"/>
      <c r="EG89" s="180"/>
      <c r="EH89" s="180"/>
      <c r="EI89" s="180"/>
      <c r="EJ89" s="180"/>
      <c r="EK89" s="180"/>
      <c r="EL89" s="180"/>
      <c r="EM89" s="180"/>
      <c r="EN89" s="180"/>
      <c r="EO89" s="180"/>
      <c r="EP89" s="180"/>
      <c r="EQ89" s="180"/>
      <c r="ER89" s="180"/>
      <c r="ES89" s="180"/>
      <c r="ET89" s="180"/>
      <c r="EU89" s="180"/>
      <c r="EV89" s="180"/>
      <c r="EW89" s="180"/>
      <c r="EX89" s="180"/>
      <c r="EY89" s="180"/>
      <c r="EZ89" s="180"/>
      <c r="FA89" s="180"/>
      <c r="FB89" s="180"/>
      <c r="FC89" s="180"/>
      <c r="FD89" s="180"/>
      <c r="FE89" s="180"/>
      <c r="FF89" s="180"/>
      <c r="FG89" s="180"/>
      <c r="FH89" s="180"/>
      <c r="FI89" s="180"/>
      <c r="FJ89" s="180"/>
      <c r="FK89" s="180"/>
      <c r="FL89" s="180"/>
      <c r="FM89" s="180"/>
      <c r="FN89" s="180"/>
      <c r="FO89" s="180"/>
      <c r="FP89" s="180"/>
      <c r="FQ89" s="180"/>
      <c r="FR89" s="180"/>
      <c r="FS89" s="180"/>
      <c r="FT89" s="180"/>
      <c r="FU89" s="180"/>
      <c r="FV89" s="180"/>
      <c r="FW89" s="180"/>
      <c r="FX89" s="180"/>
      <c r="FY89" s="180"/>
      <c r="FZ89" s="180"/>
      <c r="GA89" s="180"/>
      <c r="GB89" s="180"/>
      <c r="GC89" s="180"/>
      <c r="GD89" s="180"/>
      <c r="GE89" s="180"/>
      <c r="GF89" s="180"/>
      <c r="GG89" s="180"/>
      <c r="GH89" s="180"/>
      <c r="GI89" s="180"/>
      <c r="GJ89" s="180"/>
      <c r="GK89" s="180"/>
      <c r="GL89" s="180"/>
      <c r="GM89" s="180"/>
      <c r="GN89" s="180"/>
      <c r="GO89" s="180"/>
      <c r="GP89" s="180"/>
      <c r="GQ89" s="180"/>
      <c r="GR89" s="180"/>
      <c r="GS89" s="180"/>
      <c r="GT89" s="180"/>
      <c r="GU89" s="180"/>
      <c r="GV89" s="180"/>
      <c r="GW89" s="180"/>
      <c r="GX89" s="180"/>
      <c r="GY89" s="180"/>
      <c r="GZ89" s="180"/>
      <c r="HA89" s="180"/>
      <c r="HB89" s="180"/>
      <c r="HC89" s="180"/>
      <c r="HD89" s="180"/>
      <c r="HE89" s="180"/>
      <c r="HF89" s="180"/>
      <c r="HG89" s="180"/>
      <c r="HH89" s="180"/>
      <c r="HI89" s="180"/>
      <c r="HJ89" s="180"/>
      <c r="HK89" s="180"/>
      <c r="HL89" s="180"/>
      <c r="HM89" s="180"/>
      <c r="HN89" s="180"/>
      <c r="HO89" s="180"/>
      <c r="HP89" s="180"/>
      <c r="HQ89" s="180"/>
      <c r="HR89" s="180"/>
      <c r="HS89" s="180"/>
      <c r="HT89" s="180"/>
      <c r="HU89" s="180"/>
      <c r="HV89" s="180"/>
      <c r="HW89" s="180"/>
      <c r="HX89" s="180"/>
      <c r="HY89" s="180"/>
      <c r="HZ89" s="180"/>
      <c r="IA89" s="180"/>
      <c r="IB89" s="180"/>
      <c r="IC89" s="180"/>
      <c r="ID89" s="180"/>
      <c r="IE89" s="180"/>
      <c r="IF89" s="180"/>
      <c r="IG89" s="180"/>
      <c r="IH89" s="180"/>
      <c r="II89" s="180"/>
      <c r="IJ89" s="180"/>
      <c r="IK89" s="180"/>
      <c r="IL89" s="180"/>
      <c r="IM89" s="180"/>
      <c r="IN89" s="180"/>
      <c r="IO89" s="180"/>
      <c r="IP89" s="180"/>
      <c r="IQ89" s="180"/>
      <c r="IR89" s="180"/>
      <c r="IS89" s="180"/>
      <c r="IT89" s="180"/>
      <c r="IU89" s="180"/>
      <c r="IV89" s="180"/>
    </row>
    <row r="90" s="3" customFormat="1" ht="19" customHeight="1" spans="1:23">
      <c r="A90" s="26">
        <v>88</v>
      </c>
      <c r="B90" s="20" t="s">
        <v>516</v>
      </c>
      <c r="C90" s="3">
        <v>1700</v>
      </c>
      <c r="D90" s="3" t="s">
        <v>492</v>
      </c>
      <c r="E90" s="3" t="s">
        <v>25</v>
      </c>
      <c r="F90" s="22" t="s">
        <v>517</v>
      </c>
      <c r="G90" s="22">
        <v>10.04</v>
      </c>
      <c r="H90" s="22" t="s">
        <v>49</v>
      </c>
      <c r="I90" s="22" t="s">
        <v>28</v>
      </c>
      <c r="J90" s="3" t="s">
        <v>492</v>
      </c>
      <c r="K90" s="22" t="s">
        <v>29</v>
      </c>
      <c r="L90" s="22" t="s">
        <v>29</v>
      </c>
      <c r="M90" s="3" t="s">
        <v>518</v>
      </c>
      <c r="N90" s="22">
        <v>68</v>
      </c>
      <c r="O90" s="3" t="s">
        <v>519</v>
      </c>
      <c r="P90" s="3" t="s">
        <v>520</v>
      </c>
      <c r="Q90" s="22" t="s">
        <v>521</v>
      </c>
      <c r="R90" s="21" t="s">
        <v>34</v>
      </c>
      <c r="S90" s="22">
        <v>63.1</v>
      </c>
      <c r="T90" s="21" t="s">
        <v>35</v>
      </c>
      <c r="U90" s="3">
        <v>60500</v>
      </c>
      <c r="V90" s="158" t="s">
        <v>522</v>
      </c>
      <c r="W90" s="159" t="s">
        <v>523</v>
      </c>
    </row>
    <row r="91" s="3" customFormat="1" ht="19" customHeight="1" spans="1:256">
      <c r="A91" s="15">
        <v>89</v>
      </c>
      <c r="B91" s="15" t="s">
        <v>524</v>
      </c>
      <c r="C91" s="8">
        <v>1600</v>
      </c>
      <c r="D91" s="8" t="s">
        <v>525</v>
      </c>
      <c r="E91" s="8" t="s">
        <v>25</v>
      </c>
      <c r="F91" s="15" t="s">
        <v>526</v>
      </c>
      <c r="G91" s="15">
        <v>10.01</v>
      </c>
      <c r="H91" s="15" t="s">
        <v>27</v>
      </c>
      <c r="I91" s="15" t="s">
        <v>40</v>
      </c>
      <c r="J91" s="8" t="s">
        <v>525</v>
      </c>
      <c r="K91" s="15" t="s">
        <v>29</v>
      </c>
      <c r="L91" s="15" t="s">
        <v>29</v>
      </c>
      <c r="M91" s="8" t="s">
        <v>527</v>
      </c>
      <c r="N91" s="50">
        <v>62</v>
      </c>
      <c r="O91" s="50" t="s">
        <v>528</v>
      </c>
      <c r="P91" s="15" t="s">
        <v>529</v>
      </c>
      <c r="Q91" s="15" t="s">
        <v>33</v>
      </c>
      <c r="R91" s="8" t="s">
        <v>34</v>
      </c>
      <c r="S91" s="50">
        <v>64.8</v>
      </c>
      <c r="T91" s="8" t="s">
        <v>35</v>
      </c>
      <c r="U91" s="62">
        <v>81500</v>
      </c>
      <c r="V91" s="160" t="s">
        <v>530</v>
      </c>
      <c r="W91" s="60" t="s">
        <v>531</v>
      </c>
      <c r="X91" s="8"/>
      <c r="Y91" s="82"/>
      <c r="Z91" s="82"/>
      <c r="AA91" s="82"/>
      <c r="AB91" s="103"/>
      <c r="AC91" s="82"/>
      <c r="AD91" s="82"/>
      <c r="AE91" s="104"/>
      <c r="AF91" s="105"/>
      <c r="AG91" s="105"/>
      <c r="AH91" s="105"/>
      <c r="AI91" s="8"/>
      <c r="AJ91" s="109"/>
      <c r="AK91" s="8"/>
      <c r="AL91" s="8"/>
      <c r="AM91" s="8"/>
      <c r="AN91" s="8"/>
      <c r="AO91" s="105"/>
      <c r="AP91" s="105"/>
      <c r="AQ91" s="8"/>
      <c r="AR91" s="8"/>
      <c r="AS91" s="112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</row>
    <row r="92" s="3" customFormat="1" ht="19" customHeight="1" spans="1:256">
      <c r="A92" s="26">
        <v>90</v>
      </c>
      <c r="B92" s="20" t="s">
        <v>532</v>
      </c>
      <c r="C92" s="6">
        <v>100</v>
      </c>
      <c r="D92" s="21" t="s">
        <v>533</v>
      </c>
      <c r="E92" s="21" t="s">
        <v>25</v>
      </c>
      <c r="F92" s="22" t="s">
        <v>534</v>
      </c>
      <c r="G92" s="22">
        <v>10.21</v>
      </c>
      <c r="H92" s="22" t="s">
        <v>27</v>
      </c>
      <c r="I92" s="22" t="s">
        <v>28</v>
      </c>
      <c r="J92" s="22" t="s">
        <v>533</v>
      </c>
      <c r="K92" s="22" t="s">
        <v>29</v>
      </c>
      <c r="L92" s="22" t="s">
        <v>29</v>
      </c>
      <c r="M92" s="6" t="s">
        <v>535</v>
      </c>
      <c r="N92" s="22">
        <v>60</v>
      </c>
      <c r="O92" s="22" t="s">
        <v>536</v>
      </c>
      <c r="P92" s="22" t="s">
        <v>537</v>
      </c>
      <c r="Q92" s="22" t="s">
        <v>33</v>
      </c>
      <c r="R92" s="21" t="s">
        <v>34</v>
      </c>
      <c r="S92" s="22">
        <v>55.8</v>
      </c>
      <c r="T92" s="21" t="s">
        <v>35</v>
      </c>
      <c r="U92" s="6">
        <v>70000</v>
      </c>
      <c r="V92" s="161" t="s">
        <v>538</v>
      </c>
      <c r="W92" s="65" t="s">
        <v>539</v>
      </c>
      <c r="X92" s="162"/>
      <c r="Y92" s="82"/>
      <c r="Z92" s="82"/>
      <c r="AA92" s="82"/>
      <c r="AB92" s="6"/>
      <c r="AC92" s="82"/>
      <c r="AD92" s="82"/>
      <c r="AE92" s="6"/>
      <c r="AF92" s="105"/>
      <c r="AG92" s="105"/>
      <c r="AH92" s="105"/>
      <c r="AI92" s="6"/>
      <c r="AJ92" s="109"/>
      <c r="AK92" s="6"/>
      <c r="AL92" s="6"/>
      <c r="AM92" s="6"/>
      <c r="AN92" s="6"/>
      <c r="AO92" s="105"/>
      <c r="AP92" s="105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="3" customFormat="1" ht="19" customHeight="1" spans="1:256">
      <c r="A93" s="15">
        <v>91</v>
      </c>
      <c r="B93" s="20" t="s">
        <v>540</v>
      </c>
      <c r="C93" s="6">
        <v>1600</v>
      </c>
      <c r="D93" s="21" t="s">
        <v>533</v>
      </c>
      <c r="E93" s="21" t="s">
        <v>25</v>
      </c>
      <c r="F93" s="22" t="s">
        <v>541</v>
      </c>
      <c r="G93" s="22">
        <v>10.05</v>
      </c>
      <c r="H93" s="22" t="s">
        <v>49</v>
      </c>
      <c r="I93" s="22" t="s">
        <v>40</v>
      </c>
      <c r="J93" s="21" t="s">
        <v>533</v>
      </c>
      <c r="K93" s="22" t="s">
        <v>29</v>
      </c>
      <c r="L93" s="22" t="s">
        <v>29</v>
      </c>
      <c r="M93" s="6" t="s">
        <v>542</v>
      </c>
      <c r="N93" s="22">
        <v>58</v>
      </c>
      <c r="O93" s="22" t="s">
        <v>543</v>
      </c>
      <c r="P93" s="22" t="s">
        <v>544</v>
      </c>
      <c r="Q93" s="22" t="s">
        <v>545</v>
      </c>
      <c r="R93" s="21" t="s">
        <v>34</v>
      </c>
      <c r="S93" s="22">
        <v>59.1</v>
      </c>
      <c r="T93" s="21" t="s">
        <v>35</v>
      </c>
      <c r="U93" s="6">
        <v>69500</v>
      </c>
      <c r="V93" s="163" t="s">
        <v>546</v>
      </c>
      <c r="W93" s="164" t="s">
        <v>547</v>
      </c>
      <c r="X93" s="162"/>
      <c r="Y93" s="82" t="e">
        <f>W93*X93</f>
        <v>#VALUE!</v>
      </c>
      <c r="Z93" s="82" t="e">
        <f>X93-Y93</f>
        <v>#VALUE!</v>
      </c>
      <c r="AA93" s="82" t="e">
        <f>Z93*#REF!</f>
        <v>#VALUE!</v>
      </c>
      <c r="AB93" s="6"/>
      <c r="AC93" s="82"/>
      <c r="AD93" s="82"/>
      <c r="AE93" s="6"/>
      <c r="AF93" s="105"/>
      <c r="AG93" s="105"/>
      <c r="AH93" s="105"/>
      <c r="AI93" s="6"/>
      <c r="AJ93" s="109"/>
      <c r="AK93" s="6"/>
      <c r="AL93" s="6"/>
      <c r="AM93" s="6"/>
      <c r="AN93" s="6"/>
      <c r="AO93" s="105"/>
      <c r="AP93" s="105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="8" customFormat="1" ht="19" customHeight="1" spans="1:256">
      <c r="A94" s="26">
        <v>92</v>
      </c>
      <c r="B94" s="42" t="s">
        <v>548</v>
      </c>
      <c r="C94" s="3">
        <v>3400</v>
      </c>
      <c r="D94" s="3" t="s">
        <v>533</v>
      </c>
      <c r="E94" s="3" t="s">
        <v>25</v>
      </c>
      <c r="F94" s="22" t="s">
        <v>549</v>
      </c>
      <c r="G94" s="22">
        <v>10.02</v>
      </c>
      <c r="H94" s="22" t="s">
        <v>49</v>
      </c>
      <c r="I94" s="22" t="s">
        <v>40</v>
      </c>
      <c r="J94" s="22" t="s">
        <v>533</v>
      </c>
      <c r="K94" s="22" t="s">
        <v>29</v>
      </c>
      <c r="L94" s="22" t="s">
        <v>29</v>
      </c>
      <c r="M94" s="3" t="s">
        <v>550</v>
      </c>
      <c r="N94" s="22">
        <v>61</v>
      </c>
      <c r="O94" s="22" t="s">
        <v>551</v>
      </c>
      <c r="P94" s="22" t="s">
        <v>552</v>
      </c>
      <c r="Q94" s="22" t="s">
        <v>553</v>
      </c>
      <c r="R94" s="21" t="s">
        <v>34</v>
      </c>
      <c r="S94" s="22">
        <v>59.4</v>
      </c>
      <c r="T94" s="21" t="s">
        <v>35</v>
      </c>
      <c r="U94" s="3">
        <v>69500</v>
      </c>
      <c r="V94" s="159" t="s">
        <v>554</v>
      </c>
      <c r="W94" s="164" t="s">
        <v>555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="3" customFormat="1" ht="19" customHeight="1" spans="1:23">
      <c r="A95" s="15">
        <v>93</v>
      </c>
      <c r="B95" s="20" t="s">
        <v>556</v>
      </c>
      <c r="C95" s="3">
        <v>500</v>
      </c>
      <c r="D95" s="3" t="s">
        <v>557</v>
      </c>
      <c r="E95" s="21" t="s">
        <v>25</v>
      </c>
      <c r="F95" s="22" t="s">
        <v>558</v>
      </c>
      <c r="G95" s="22">
        <v>11.02</v>
      </c>
      <c r="H95" s="22" t="s">
        <v>371</v>
      </c>
      <c r="I95" s="22" t="s">
        <v>28</v>
      </c>
      <c r="J95" s="3" t="s">
        <v>557</v>
      </c>
      <c r="K95" s="22" t="s">
        <v>29</v>
      </c>
      <c r="L95" s="22" t="s">
        <v>29</v>
      </c>
      <c r="M95" s="3" t="s">
        <v>559</v>
      </c>
      <c r="N95" s="22">
        <v>66</v>
      </c>
      <c r="O95" s="22" t="s">
        <v>43</v>
      </c>
      <c r="P95" s="22" t="s">
        <v>560</v>
      </c>
      <c r="Q95" s="22" t="s">
        <v>561</v>
      </c>
      <c r="R95" s="21" t="s">
        <v>34</v>
      </c>
      <c r="S95" s="22">
        <v>69.4</v>
      </c>
      <c r="T95" s="21" t="s">
        <v>35</v>
      </c>
      <c r="U95" s="3">
        <v>31500</v>
      </c>
      <c r="V95" s="69" t="s">
        <v>562</v>
      </c>
      <c r="W95" s="69" t="s">
        <v>563</v>
      </c>
    </row>
    <row r="96" s="6" customFormat="1" ht="19" customHeight="1" spans="1:256">
      <c r="A96" s="26">
        <v>94</v>
      </c>
      <c r="B96" s="20" t="s">
        <v>564</v>
      </c>
      <c r="C96" s="3">
        <v>2200</v>
      </c>
      <c r="D96" s="3" t="s">
        <v>557</v>
      </c>
      <c r="E96" s="3" t="s">
        <v>25</v>
      </c>
      <c r="F96" s="22" t="s">
        <v>565</v>
      </c>
      <c r="G96" s="22">
        <v>10.11</v>
      </c>
      <c r="H96" s="22" t="s">
        <v>371</v>
      </c>
      <c r="I96" s="22" t="s">
        <v>417</v>
      </c>
      <c r="J96" s="3" t="s">
        <v>557</v>
      </c>
      <c r="K96" s="22" t="s">
        <v>29</v>
      </c>
      <c r="L96" s="22" t="s">
        <v>29</v>
      </c>
      <c r="M96" s="3" t="s">
        <v>566</v>
      </c>
      <c r="N96" s="22">
        <v>65</v>
      </c>
      <c r="O96" s="22" t="s">
        <v>567</v>
      </c>
      <c r="P96" s="22" t="s">
        <v>568</v>
      </c>
      <c r="Q96" s="22" t="s">
        <v>561</v>
      </c>
      <c r="R96" s="3" t="s">
        <v>34</v>
      </c>
      <c r="S96" s="22">
        <v>67.7</v>
      </c>
      <c r="T96" s="3" t="s">
        <v>35</v>
      </c>
      <c r="U96" s="3">
        <v>40500</v>
      </c>
      <c r="V96" s="159" t="s">
        <v>569</v>
      </c>
      <c r="W96" s="164" t="s">
        <v>570</v>
      </c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="3" customFormat="1" ht="19" customHeight="1" spans="1:23">
      <c r="A97" s="15">
        <v>95</v>
      </c>
      <c r="B97" s="20" t="s">
        <v>571</v>
      </c>
      <c r="C97" s="3">
        <v>3300</v>
      </c>
      <c r="D97" s="3" t="s">
        <v>557</v>
      </c>
      <c r="E97" s="21" t="s">
        <v>25</v>
      </c>
      <c r="F97" s="22" t="s">
        <v>572</v>
      </c>
      <c r="G97" s="22">
        <v>10.06</v>
      </c>
      <c r="H97" s="22" t="s">
        <v>27</v>
      </c>
      <c r="I97" s="22" t="s">
        <v>28</v>
      </c>
      <c r="J97" s="22" t="s">
        <v>557</v>
      </c>
      <c r="K97" s="22" t="s">
        <v>29</v>
      </c>
      <c r="L97" s="22" t="s">
        <v>29</v>
      </c>
      <c r="M97" s="3" t="s">
        <v>573</v>
      </c>
      <c r="N97" s="22">
        <v>63</v>
      </c>
      <c r="O97" s="22" t="s">
        <v>574</v>
      </c>
      <c r="P97" s="22" t="s">
        <v>575</v>
      </c>
      <c r="Q97" s="22" t="s">
        <v>498</v>
      </c>
      <c r="R97" s="21" t="s">
        <v>34</v>
      </c>
      <c r="S97" s="22">
        <v>71.6</v>
      </c>
      <c r="T97" s="21" t="s">
        <v>35</v>
      </c>
      <c r="U97" s="3">
        <v>49000</v>
      </c>
      <c r="V97" s="165" t="s">
        <v>576</v>
      </c>
      <c r="W97" s="166" t="s">
        <v>577</v>
      </c>
    </row>
    <row r="98" s="3" customFormat="1" ht="19" customHeight="1" spans="1:23">
      <c r="A98" s="26">
        <v>96</v>
      </c>
      <c r="B98" s="42" t="s">
        <v>578</v>
      </c>
      <c r="C98" s="3">
        <v>5000</v>
      </c>
      <c r="D98" s="3" t="s">
        <v>557</v>
      </c>
      <c r="E98" s="3" t="s">
        <v>25</v>
      </c>
      <c r="F98" s="22" t="s">
        <v>579</v>
      </c>
      <c r="G98" s="22">
        <v>10.03</v>
      </c>
      <c r="H98" s="22" t="s">
        <v>49</v>
      </c>
      <c r="I98" s="22" t="s">
        <v>28</v>
      </c>
      <c r="J98" s="3" t="s">
        <v>557</v>
      </c>
      <c r="K98" s="22" t="s">
        <v>29</v>
      </c>
      <c r="L98" s="22" t="s">
        <v>29</v>
      </c>
      <c r="M98" s="3" t="s">
        <v>580</v>
      </c>
      <c r="N98" s="22">
        <v>67</v>
      </c>
      <c r="O98" s="3" t="s">
        <v>581</v>
      </c>
      <c r="P98" s="3" t="s">
        <v>582</v>
      </c>
      <c r="Q98" s="22" t="s">
        <v>561</v>
      </c>
      <c r="R98" s="21" t="s">
        <v>34</v>
      </c>
      <c r="S98" s="22">
        <v>64.1</v>
      </c>
      <c r="T98" s="21" t="s">
        <v>35</v>
      </c>
      <c r="U98" s="3">
        <v>60500</v>
      </c>
      <c r="V98" s="159" t="s">
        <v>583</v>
      </c>
      <c r="W98" s="164" t="s">
        <v>584</v>
      </c>
    </row>
    <row r="99" s="2" customFormat="1" ht="19" customHeight="1" spans="1:256">
      <c r="A99" s="15">
        <v>97</v>
      </c>
      <c r="B99" s="20" t="s">
        <v>585</v>
      </c>
      <c r="C99" s="3">
        <v>3500</v>
      </c>
      <c r="D99" s="3" t="s">
        <v>557</v>
      </c>
      <c r="E99" s="21" t="s">
        <v>25</v>
      </c>
      <c r="F99" s="22" t="s">
        <v>586</v>
      </c>
      <c r="G99" s="22">
        <v>9.07</v>
      </c>
      <c r="H99" s="22" t="s">
        <v>49</v>
      </c>
      <c r="I99" s="22" t="s">
        <v>40</v>
      </c>
      <c r="J99" s="3" t="s">
        <v>557</v>
      </c>
      <c r="K99" s="22" t="s">
        <v>29</v>
      </c>
      <c r="L99" s="22" t="s">
        <v>29</v>
      </c>
      <c r="M99" s="3" t="s">
        <v>587</v>
      </c>
      <c r="N99" s="22">
        <v>67</v>
      </c>
      <c r="O99" s="22" t="s">
        <v>588</v>
      </c>
      <c r="P99" s="22" t="s">
        <v>589</v>
      </c>
      <c r="Q99" s="22" t="s">
        <v>561</v>
      </c>
      <c r="R99" s="21" t="s">
        <v>34</v>
      </c>
      <c r="S99" s="22">
        <v>63.6</v>
      </c>
      <c r="T99" s="21" t="s">
        <v>35</v>
      </c>
      <c r="U99" s="3">
        <v>45000</v>
      </c>
      <c r="V99" s="61" t="s">
        <v>590</v>
      </c>
      <c r="W99" s="61" t="s">
        <v>591</v>
      </c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="9" customFormat="1" ht="19" customHeight="1" spans="1:256">
      <c r="A100" s="26">
        <v>98</v>
      </c>
      <c r="B100" s="35" t="s">
        <v>592</v>
      </c>
      <c r="C100" s="3">
        <v>2500</v>
      </c>
      <c r="D100" s="3" t="s">
        <v>557</v>
      </c>
      <c r="E100" s="21" t="s">
        <v>25</v>
      </c>
      <c r="F100" s="22" t="s">
        <v>593</v>
      </c>
      <c r="G100" s="22">
        <v>9.02</v>
      </c>
      <c r="H100" s="22" t="s">
        <v>49</v>
      </c>
      <c r="I100" s="22" t="s">
        <v>40</v>
      </c>
      <c r="J100" s="3" t="s">
        <v>557</v>
      </c>
      <c r="K100" s="22" t="s">
        <v>29</v>
      </c>
      <c r="L100" s="22" t="s">
        <v>29</v>
      </c>
      <c r="M100" s="3" t="s">
        <v>594</v>
      </c>
      <c r="N100" s="22">
        <v>64</v>
      </c>
      <c r="O100" s="22" t="s">
        <v>595</v>
      </c>
      <c r="P100" s="22" t="s">
        <v>596</v>
      </c>
      <c r="Q100" s="22" t="s">
        <v>521</v>
      </c>
      <c r="R100" s="21" t="s">
        <v>34</v>
      </c>
      <c r="S100" s="22">
        <v>70.1</v>
      </c>
      <c r="T100" s="21" t="s">
        <v>35</v>
      </c>
      <c r="U100" s="3">
        <v>45000</v>
      </c>
      <c r="V100" s="167" t="s">
        <v>597</v>
      </c>
      <c r="W100" s="168" t="s">
        <v>598</v>
      </c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="2" customFormat="1" ht="19" customHeight="1" spans="1:256">
      <c r="A101" s="15">
        <v>99</v>
      </c>
      <c r="B101" s="42" t="s">
        <v>599</v>
      </c>
      <c r="C101" s="137">
        <v>4400</v>
      </c>
      <c r="D101" s="137" t="s">
        <v>557</v>
      </c>
      <c r="E101" s="21" t="s">
        <v>25</v>
      </c>
      <c r="F101" s="22" t="s">
        <v>600</v>
      </c>
      <c r="G101" s="22">
        <v>8.53</v>
      </c>
      <c r="H101" s="22" t="s">
        <v>371</v>
      </c>
      <c r="I101" s="22" t="s">
        <v>28</v>
      </c>
      <c r="J101" s="3" t="s">
        <v>557</v>
      </c>
      <c r="K101" s="22" t="s">
        <v>29</v>
      </c>
      <c r="L101" s="22" t="s">
        <v>29</v>
      </c>
      <c r="M101" s="137" t="s">
        <v>601</v>
      </c>
      <c r="N101" s="22">
        <v>65</v>
      </c>
      <c r="O101" s="22" t="s">
        <v>602</v>
      </c>
      <c r="P101" s="22" t="s">
        <v>603</v>
      </c>
      <c r="Q101" s="22" t="s">
        <v>604</v>
      </c>
      <c r="R101" s="21" t="s">
        <v>34</v>
      </c>
      <c r="S101" s="22">
        <v>68.3</v>
      </c>
      <c r="T101" s="21" t="s">
        <v>35</v>
      </c>
      <c r="U101" s="137">
        <v>31500</v>
      </c>
      <c r="V101" s="158" t="s">
        <v>605</v>
      </c>
      <c r="W101" s="164" t="s">
        <v>606</v>
      </c>
      <c r="X101" s="82"/>
      <c r="Y101" s="82"/>
      <c r="Z101" s="82"/>
      <c r="AA101" s="137"/>
      <c r="AB101" s="137"/>
      <c r="AC101" s="137"/>
      <c r="AD101" s="137"/>
      <c r="AE101" s="105"/>
      <c r="AF101" s="105"/>
      <c r="AG101" s="105"/>
      <c r="AH101" s="137"/>
      <c r="AI101" s="137"/>
      <c r="AJ101" s="137"/>
      <c r="AK101" s="137"/>
      <c r="AL101" s="137"/>
      <c r="AM101" s="12"/>
      <c r="AN101" s="137"/>
      <c r="AO101" s="181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</row>
    <row r="102" s="3" customFormat="1" ht="19" customHeight="1" spans="1:23">
      <c r="A102" s="26">
        <v>100</v>
      </c>
      <c r="B102" s="35" t="s">
        <v>607</v>
      </c>
      <c r="C102" s="3">
        <v>1800</v>
      </c>
      <c r="D102" s="3" t="s">
        <v>557</v>
      </c>
      <c r="E102" s="3" t="s">
        <v>25</v>
      </c>
      <c r="F102" s="22" t="s">
        <v>608</v>
      </c>
      <c r="G102" s="22">
        <v>8.11</v>
      </c>
      <c r="H102" s="22" t="s">
        <v>27</v>
      </c>
      <c r="I102" s="22" t="s">
        <v>40</v>
      </c>
      <c r="J102" s="3" t="s">
        <v>557</v>
      </c>
      <c r="K102" s="22" t="s">
        <v>29</v>
      </c>
      <c r="L102" s="22" t="s">
        <v>29</v>
      </c>
      <c r="M102" s="3" t="s">
        <v>609</v>
      </c>
      <c r="N102" s="22">
        <v>64</v>
      </c>
      <c r="O102" s="22" t="s">
        <v>610</v>
      </c>
      <c r="P102" s="22" t="s">
        <v>611</v>
      </c>
      <c r="Q102" s="22" t="s">
        <v>498</v>
      </c>
      <c r="R102" s="21" t="s">
        <v>34</v>
      </c>
      <c r="S102" s="22">
        <v>65.1</v>
      </c>
      <c r="T102" s="21" t="s">
        <v>35</v>
      </c>
      <c r="U102" s="3">
        <v>51500</v>
      </c>
      <c r="V102" s="159" t="s">
        <v>612</v>
      </c>
      <c r="W102" s="164" t="s">
        <v>613</v>
      </c>
    </row>
    <row r="103" s="3" customFormat="1" ht="19" customHeight="1" spans="1:23">
      <c r="A103" s="15">
        <v>101</v>
      </c>
      <c r="B103" s="20" t="s">
        <v>614</v>
      </c>
      <c r="C103" s="3">
        <v>300</v>
      </c>
      <c r="D103" s="3" t="s">
        <v>557</v>
      </c>
      <c r="E103" s="21" t="s">
        <v>25</v>
      </c>
      <c r="F103" s="22" t="s">
        <v>615</v>
      </c>
      <c r="G103" s="22">
        <v>8.04</v>
      </c>
      <c r="H103" s="22" t="s">
        <v>371</v>
      </c>
      <c r="I103" s="22" t="s">
        <v>40</v>
      </c>
      <c r="J103" s="3" t="s">
        <v>557</v>
      </c>
      <c r="K103" s="22" t="s">
        <v>29</v>
      </c>
      <c r="L103" s="22" t="s">
        <v>29</v>
      </c>
      <c r="M103" s="3" t="s">
        <v>616</v>
      </c>
      <c r="N103" s="22">
        <v>65</v>
      </c>
      <c r="O103" s="22" t="s">
        <v>617</v>
      </c>
      <c r="P103" s="22" t="s">
        <v>560</v>
      </c>
      <c r="Q103" s="22" t="s">
        <v>561</v>
      </c>
      <c r="R103" s="21" t="s">
        <v>34</v>
      </c>
      <c r="S103" s="22">
        <v>69.1</v>
      </c>
      <c r="T103" s="21" t="s">
        <v>35</v>
      </c>
      <c r="U103" s="3">
        <v>35500</v>
      </c>
      <c r="V103" s="78" t="s">
        <v>618</v>
      </c>
      <c r="W103" s="78" t="s">
        <v>619</v>
      </c>
    </row>
    <row r="104" s="2" customFormat="1" ht="19" customHeight="1" spans="1:256">
      <c r="A104" s="26">
        <v>102</v>
      </c>
      <c r="B104" s="42" t="s">
        <v>620</v>
      </c>
      <c r="C104" s="3">
        <v>4700</v>
      </c>
      <c r="D104" s="3" t="s">
        <v>557</v>
      </c>
      <c r="E104" s="21" t="s">
        <v>25</v>
      </c>
      <c r="F104" s="138" t="s">
        <v>621</v>
      </c>
      <c r="G104" s="138">
        <v>8.02</v>
      </c>
      <c r="H104" s="138" t="s">
        <v>49</v>
      </c>
      <c r="I104" s="138" t="s">
        <v>28</v>
      </c>
      <c r="J104" s="3" t="s">
        <v>557</v>
      </c>
      <c r="K104" s="138" t="s">
        <v>29</v>
      </c>
      <c r="L104" s="138" t="s">
        <v>29</v>
      </c>
      <c r="M104" s="3" t="s">
        <v>622</v>
      </c>
      <c r="N104" s="138">
        <v>68</v>
      </c>
      <c r="O104" s="138" t="s">
        <v>623</v>
      </c>
      <c r="P104" s="138" t="s">
        <v>624</v>
      </c>
      <c r="Q104" s="138" t="s">
        <v>498</v>
      </c>
      <c r="R104" s="21" t="s">
        <v>34</v>
      </c>
      <c r="S104" s="138">
        <v>65.8</v>
      </c>
      <c r="T104" s="21" t="s">
        <v>35</v>
      </c>
      <c r="U104" s="3">
        <v>38500</v>
      </c>
      <c r="V104" s="159" t="s">
        <v>625</v>
      </c>
      <c r="W104" s="164" t="s">
        <v>626</v>
      </c>
      <c r="X104" s="3"/>
      <c r="Y104" s="3"/>
      <c r="Z104" s="3"/>
      <c r="AA104" s="3"/>
      <c r="AB104" s="82"/>
      <c r="AC104" s="82"/>
      <c r="AD104" s="3"/>
      <c r="AE104" s="3"/>
      <c r="AF104" s="105"/>
      <c r="AG104" s="105"/>
      <c r="AH104" s="105"/>
      <c r="AI104" s="3"/>
      <c r="AJ104" s="109"/>
      <c r="AK104" s="3"/>
      <c r="AL104" s="3"/>
      <c r="AM104" s="3"/>
      <c r="AN104" s="3"/>
      <c r="AO104" s="105"/>
      <c r="AP104" s="105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</row>
    <row r="105" s="3" customFormat="1" ht="19" customHeight="1" spans="1:23">
      <c r="A105" s="15">
        <v>103</v>
      </c>
      <c r="B105" s="42" t="s">
        <v>627</v>
      </c>
      <c r="C105" s="3">
        <v>4900</v>
      </c>
      <c r="D105" s="3" t="s">
        <v>557</v>
      </c>
      <c r="E105" s="3" t="s">
        <v>25</v>
      </c>
      <c r="F105" s="22" t="s">
        <v>628</v>
      </c>
      <c r="G105" s="22">
        <v>8.02</v>
      </c>
      <c r="H105" s="22" t="s">
        <v>49</v>
      </c>
      <c r="I105" s="22" t="s">
        <v>40</v>
      </c>
      <c r="J105" s="3" t="s">
        <v>557</v>
      </c>
      <c r="K105" s="22" t="s">
        <v>29</v>
      </c>
      <c r="L105" s="22" t="s">
        <v>29</v>
      </c>
      <c r="M105" s="3" t="s">
        <v>629</v>
      </c>
      <c r="N105" s="22">
        <v>63</v>
      </c>
      <c r="O105" s="22" t="s">
        <v>630</v>
      </c>
      <c r="P105" s="22" t="s">
        <v>512</v>
      </c>
      <c r="Q105" s="22" t="s">
        <v>561</v>
      </c>
      <c r="R105" s="21" t="s">
        <v>34</v>
      </c>
      <c r="S105" s="22">
        <v>66.6</v>
      </c>
      <c r="T105" s="21" t="s">
        <v>35</v>
      </c>
      <c r="U105" s="3">
        <v>45000</v>
      </c>
      <c r="V105" s="159" t="s">
        <v>631</v>
      </c>
      <c r="W105" s="163" t="s">
        <v>632</v>
      </c>
    </row>
    <row r="106" s="2" customFormat="1" ht="19" customHeight="1" spans="1:256">
      <c r="A106" s="26">
        <v>104</v>
      </c>
      <c r="B106" s="20" t="s">
        <v>633</v>
      </c>
      <c r="C106" s="3">
        <v>1000</v>
      </c>
      <c r="D106" s="3" t="s">
        <v>533</v>
      </c>
      <c r="E106" s="21" t="s">
        <v>25</v>
      </c>
      <c r="F106" s="22" t="s">
        <v>634</v>
      </c>
      <c r="G106" s="22">
        <v>9.05</v>
      </c>
      <c r="H106" s="22" t="s">
        <v>49</v>
      </c>
      <c r="I106" s="22" t="s">
        <v>40</v>
      </c>
      <c r="J106" s="3" t="s">
        <v>533</v>
      </c>
      <c r="K106" s="22" t="s">
        <v>29</v>
      </c>
      <c r="L106" s="22" t="s">
        <v>29</v>
      </c>
      <c r="M106" s="3" t="s">
        <v>635</v>
      </c>
      <c r="N106" s="22">
        <v>61</v>
      </c>
      <c r="O106" s="22" t="s">
        <v>636</v>
      </c>
      <c r="P106" s="22" t="s">
        <v>637</v>
      </c>
      <c r="Q106" s="22" t="s">
        <v>33</v>
      </c>
      <c r="R106" s="21" t="s">
        <v>34</v>
      </c>
      <c r="S106" s="22">
        <v>54.5</v>
      </c>
      <c r="T106" s="21" t="s">
        <v>35</v>
      </c>
      <c r="U106" s="3">
        <v>48500</v>
      </c>
      <c r="V106" s="163" t="s">
        <v>638</v>
      </c>
      <c r="W106" s="163" t="s">
        <v>639</v>
      </c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</row>
    <row r="107" s="9" customFormat="1" ht="19" customHeight="1" spans="1:256">
      <c r="A107" s="15">
        <v>105</v>
      </c>
      <c r="B107" s="38" t="s">
        <v>640</v>
      </c>
      <c r="C107" s="6">
        <v>400</v>
      </c>
      <c r="D107" s="21" t="s">
        <v>641</v>
      </c>
      <c r="E107" s="21" t="s">
        <v>25</v>
      </c>
      <c r="F107" s="37" t="s">
        <v>642</v>
      </c>
      <c r="G107" s="37">
        <v>9.03</v>
      </c>
      <c r="H107" s="37" t="s">
        <v>49</v>
      </c>
      <c r="I107" s="37" t="s">
        <v>40</v>
      </c>
      <c r="J107" s="21" t="s">
        <v>641</v>
      </c>
      <c r="K107" s="37" t="s">
        <v>29</v>
      </c>
      <c r="L107" s="37" t="s">
        <v>29</v>
      </c>
      <c r="M107" s="6" t="s">
        <v>643</v>
      </c>
      <c r="N107" s="37">
        <v>55</v>
      </c>
      <c r="O107" s="37" t="s">
        <v>644</v>
      </c>
      <c r="P107" s="37" t="s">
        <v>645</v>
      </c>
      <c r="Q107" s="37" t="s">
        <v>545</v>
      </c>
      <c r="R107" s="21" t="s">
        <v>34</v>
      </c>
      <c r="S107" s="37">
        <v>59.9</v>
      </c>
      <c r="T107" s="21" t="s">
        <v>35</v>
      </c>
      <c r="U107" s="6">
        <v>45000</v>
      </c>
      <c r="V107" s="169" t="s">
        <v>646</v>
      </c>
      <c r="W107" s="169" t="s">
        <v>647</v>
      </c>
      <c r="X107" s="6"/>
      <c r="Y107" s="82"/>
      <c r="Z107" s="82"/>
      <c r="AA107" s="82"/>
      <c r="AB107" s="6"/>
      <c r="AC107" s="82"/>
      <c r="AD107" s="82"/>
      <c r="AE107" s="6"/>
      <c r="AF107" s="105"/>
      <c r="AG107" s="105"/>
      <c r="AH107" s="105"/>
      <c r="AI107" s="6"/>
      <c r="AJ107" s="109"/>
      <c r="AK107" s="6"/>
      <c r="AL107" s="6"/>
      <c r="AM107" s="6"/>
      <c r="AN107" s="6"/>
      <c r="AO107" s="105"/>
      <c r="AP107" s="105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="9" customFormat="1" ht="19" customHeight="1" spans="1:256">
      <c r="A108" s="26">
        <v>106</v>
      </c>
      <c r="B108" s="15" t="s">
        <v>648</v>
      </c>
      <c r="C108" s="71">
        <v>600</v>
      </c>
      <c r="D108" s="17" t="s">
        <v>525</v>
      </c>
      <c r="E108" s="18" t="s">
        <v>25</v>
      </c>
      <c r="F108" s="15" t="s">
        <v>649</v>
      </c>
      <c r="G108" s="15">
        <v>9.05</v>
      </c>
      <c r="H108" s="15" t="s">
        <v>49</v>
      </c>
      <c r="I108" s="15" t="s">
        <v>28</v>
      </c>
      <c r="J108" s="15"/>
      <c r="K108" s="15" t="s">
        <v>29</v>
      </c>
      <c r="L108" s="15" t="s">
        <v>29</v>
      </c>
      <c r="M108" s="71" t="s">
        <v>650</v>
      </c>
      <c r="N108" s="50">
        <v>59</v>
      </c>
      <c r="O108" s="50" t="s">
        <v>651</v>
      </c>
      <c r="P108" s="15" t="s">
        <v>652</v>
      </c>
      <c r="Q108" s="15" t="s">
        <v>33</v>
      </c>
      <c r="R108" s="18" t="s">
        <v>34</v>
      </c>
      <c r="S108" s="50">
        <v>63.6</v>
      </c>
      <c r="T108" s="18" t="s">
        <v>35</v>
      </c>
      <c r="U108" s="16">
        <v>38500</v>
      </c>
      <c r="V108" s="47" t="s">
        <v>653</v>
      </c>
      <c r="W108" s="47" t="s">
        <v>654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="9" customFormat="1" ht="19" customHeight="1" spans="1:256">
      <c r="A109" s="15">
        <v>107</v>
      </c>
      <c r="B109" s="20" t="s">
        <v>655</v>
      </c>
      <c r="C109" s="3">
        <v>700</v>
      </c>
      <c r="D109" s="3" t="s">
        <v>656</v>
      </c>
      <c r="E109" s="21" t="s">
        <v>25</v>
      </c>
      <c r="F109" s="22" t="s">
        <v>657</v>
      </c>
      <c r="G109" s="22">
        <v>9.11</v>
      </c>
      <c r="H109" s="22" t="s">
        <v>371</v>
      </c>
      <c r="I109" s="22" t="s">
        <v>40</v>
      </c>
      <c r="J109" s="3" t="s">
        <v>656</v>
      </c>
      <c r="K109" s="22" t="s">
        <v>29</v>
      </c>
      <c r="L109" s="22" t="s">
        <v>29</v>
      </c>
      <c r="M109" s="3" t="s">
        <v>658</v>
      </c>
      <c r="N109" s="22">
        <v>69</v>
      </c>
      <c r="O109" s="22" t="s">
        <v>659</v>
      </c>
      <c r="P109" s="22" t="s">
        <v>660</v>
      </c>
      <c r="Q109" s="22" t="s">
        <v>498</v>
      </c>
      <c r="R109" s="21" t="s">
        <v>34</v>
      </c>
      <c r="S109" s="22">
        <v>69.4</v>
      </c>
      <c r="T109" s="21" t="s">
        <v>35</v>
      </c>
      <c r="U109" s="3">
        <v>35500</v>
      </c>
      <c r="V109" s="164" t="s">
        <v>661</v>
      </c>
      <c r="W109" s="164" t="s">
        <v>662</v>
      </c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</row>
    <row r="110" s="9" customFormat="1" ht="19" customHeight="1" spans="1:256">
      <c r="A110" s="26">
        <v>108</v>
      </c>
      <c r="B110" s="35" t="s">
        <v>663</v>
      </c>
      <c r="C110" s="3">
        <v>5200</v>
      </c>
      <c r="D110" s="3" t="s">
        <v>664</v>
      </c>
      <c r="E110" s="21" t="s">
        <v>25</v>
      </c>
      <c r="F110" s="22" t="s">
        <v>665</v>
      </c>
      <c r="G110" s="22">
        <v>7.03</v>
      </c>
      <c r="H110" s="22" t="s">
        <v>49</v>
      </c>
      <c r="I110" s="22" t="s">
        <v>28</v>
      </c>
      <c r="J110" s="3" t="s">
        <v>664</v>
      </c>
      <c r="K110" s="22" t="s">
        <v>29</v>
      </c>
      <c r="L110" s="22" t="s">
        <v>29</v>
      </c>
      <c r="M110" s="3" t="s">
        <v>666</v>
      </c>
      <c r="N110" s="22">
        <v>63</v>
      </c>
      <c r="O110" s="22" t="s">
        <v>667</v>
      </c>
      <c r="P110" s="22" t="s">
        <v>668</v>
      </c>
      <c r="Q110" s="22" t="s">
        <v>604</v>
      </c>
      <c r="R110" s="21" t="s">
        <v>34</v>
      </c>
      <c r="S110" s="22">
        <v>71.5</v>
      </c>
      <c r="T110" s="21" t="s">
        <v>35</v>
      </c>
      <c r="U110" s="3">
        <v>38500</v>
      </c>
      <c r="V110" s="158" t="s">
        <v>669</v>
      </c>
      <c r="W110" s="164" t="s">
        <v>670</v>
      </c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</row>
    <row r="111" s="2" customFormat="1" ht="19" customHeight="1" spans="1:256">
      <c r="A111" s="15">
        <v>109</v>
      </c>
      <c r="B111" s="35" t="s">
        <v>671</v>
      </c>
      <c r="C111" s="3">
        <v>2800</v>
      </c>
      <c r="D111" s="3" t="s">
        <v>664</v>
      </c>
      <c r="E111" s="3" t="s">
        <v>25</v>
      </c>
      <c r="F111" s="22" t="s">
        <v>672</v>
      </c>
      <c r="G111" s="22">
        <v>6.01</v>
      </c>
      <c r="H111" s="22" t="s">
        <v>27</v>
      </c>
      <c r="I111" s="22" t="s">
        <v>28</v>
      </c>
      <c r="J111" s="3" t="s">
        <v>664</v>
      </c>
      <c r="K111" s="22" t="s">
        <v>29</v>
      </c>
      <c r="L111" s="22" t="s">
        <v>29</v>
      </c>
      <c r="M111" s="3" t="s">
        <v>673</v>
      </c>
      <c r="N111" s="22">
        <v>69</v>
      </c>
      <c r="O111" s="22" t="s">
        <v>674</v>
      </c>
      <c r="P111" s="22" t="s">
        <v>675</v>
      </c>
      <c r="Q111" s="22" t="s">
        <v>604</v>
      </c>
      <c r="R111" s="21" t="s">
        <v>34</v>
      </c>
      <c r="S111" s="22">
        <v>74.1</v>
      </c>
      <c r="T111" s="21" t="s">
        <v>35</v>
      </c>
      <c r="U111" s="3">
        <v>45000</v>
      </c>
      <c r="V111" s="158" t="s">
        <v>676</v>
      </c>
      <c r="W111" s="164" t="s">
        <v>677</v>
      </c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</row>
    <row r="112" s="2" customFormat="1" ht="19" customHeight="1" spans="1:256">
      <c r="A112" s="26">
        <v>110</v>
      </c>
      <c r="B112" s="42" t="s">
        <v>678</v>
      </c>
      <c r="C112" s="3">
        <v>3900</v>
      </c>
      <c r="D112" s="3" t="s">
        <v>664</v>
      </c>
      <c r="E112" s="21" t="s">
        <v>25</v>
      </c>
      <c r="F112" s="138" t="s">
        <v>679</v>
      </c>
      <c r="G112" s="138">
        <v>4.02</v>
      </c>
      <c r="H112" s="138" t="s">
        <v>27</v>
      </c>
      <c r="I112" s="138" t="s">
        <v>28</v>
      </c>
      <c r="J112" s="12" t="s">
        <v>664</v>
      </c>
      <c r="K112" s="138" t="s">
        <v>29</v>
      </c>
      <c r="L112" s="138" t="s">
        <v>29</v>
      </c>
      <c r="M112" s="3" t="s">
        <v>680</v>
      </c>
      <c r="N112" s="138">
        <v>61</v>
      </c>
      <c r="O112" s="3" t="s">
        <v>681</v>
      </c>
      <c r="P112" s="3" t="s">
        <v>682</v>
      </c>
      <c r="Q112" s="138" t="s">
        <v>604</v>
      </c>
      <c r="R112" s="21" t="s">
        <v>34</v>
      </c>
      <c r="S112" s="138">
        <v>70.6</v>
      </c>
      <c r="T112" s="21" t="s">
        <v>35</v>
      </c>
      <c r="U112" s="3">
        <v>31500</v>
      </c>
      <c r="V112" s="159" t="s">
        <v>683</v>
      </c>
      <c r="W112" s="163" t="s">
        <v>684</v>
      </c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</row>
    <row r="113" s="2" customFormat="1" ht="19" customHeight="1" spans="1:256">
      <c r="A113" s="15">
        <v>111</v>
      </c>
      <c r="B113" s="42" t="s">
        <v>685</v>
      </c>
      <c r="C113" s="22">
        <v>4300</v>
      </c>
      <c r="D113" s="22" t="s">
        <v>557</v>
      </c>
      <c r="E113" s="21" t="s">
        <v>25</v>
      </c>
      <c r="F113" s="22" t="s">
        <v>686</v>
      </c>
      <c r="G113" s="22">
        <v>6.51</v>
      </c>
      <c r="H113" s="22" t="s">
        <v>49</v>
      </c>
      <c r="I113" s="22" t="s">
        <v>28</v>
      </c>
      <c r="J113" s="22" t="s">
        <v>557</v>
      </c>
      <c r="K113" s="22" t="s">
        <v>29</v>
      </c>
      <c r="L113" s="22" t="s">
        <v>29</v>
      </c>
      <c r="M113" s="12" t="s">
        <v>687</v>
      </c>
      <c r="N113" s="22">
        <v>65</v>
      </c>
      <c r="O113" s="22" t="s">
        <v>688</v>
      </c>
      <c r="P113" s="22" t="s">
        <v>689</v>
      </c>
      <c r="Q113" s="22" t="s">
        <v>498</v>
      </c>
      <c r="R113" s="21" t="s">
        <v>34</v>
      </c>
      <c r="S113" s="22">
        <v>67.9</v>
      </c>
      <c r="T113" s="21" t="s">
        <v>35</v>
      </c>
      <c r="U113" s="12">
        <v>38500</v>
      </c>
      <c r="V113" s="159" t="s">
        <v>690</v>
      </c>
      <c r="W113" s="164" t="s">
        <v>691</v>
      </c>
      <c r="X113" s="12"/>
      <c r="Y113" s="82" t="e">
        <f>V113*X113</f>
        <v>#VALUE!</v>
      </c>
      <c r="Z113" s="82" t="e">
        <f>X113-Y113</f>
        <v>#VALUE!</v>
      </c>
      <c r="AA113" s="82" t="e">
        <f>Z113*#REF!</f>
        <v>#VALUE!</v>
      </c>
      <c r="AB113" s="22"/>
      <c r="AC113" s="82">
        <f>X113*AB113</f>
        <v>0</v>
      </c>
      <c r="AD113" s="82">
        <f>X113-AC113</f>
        <v>0</v>
      </c>
      <c r="AE113" s="22"/>
      <c r="AF113" s="105">
        <f>AD113*AE113</f>
        <v>0</v>
      </c>
      <c r="AG113" s="105">
        <f>AD113-AF113</f>
        <v>0</v>
      </c>
      <c r="AH113" s="105" t="e">
        <f>AG113*#REF!</f>
        <v>#REF!</v>
      </c>
      <c r="AI113" s="22"/>
      <c r="AJ113" s="109" t="e">
        <f>AH113*AI113</f>
        <v>#REF!</v>
      </c>
      <c r="AK113" s="22"/>
      <c r="AL113" s="22"/>
      <c r="AM113" s="22"/>
      <c r="AN113" s="22"/>
      <c r="AO113" s="105" t="e">
        <f>AJ113*1%</f>
        <v>#REF!</v>
      </c>
      <c r="AP113" s="105" t="e">
        <f>AJ113-AO113</f>
        <v>#REF!</v>
      </c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</row>
    <row r="114" s="2" customFormat="1" ht="19" customHeight="1" spans="1:256">
      <c r="A114" s="26">
        <v>112</v>
      </c>
      <c r="B114" s="138" t="s">
        <v>692</v>
      </c>
      <c r="C114" s="12">
        <v>800</v>
      </c>
      <c r="D114" s="138" t="s">
        <v>557</v>
      </c>
      <c r="E114" s="138" t="s">
        <v>25</v>
      </c>
      <c r="F114" s="138">
        <v>510184969</v>
      </c>
      <c r="G114" s="138">
        <v>3.03</v>
      </c>
      <c r="H114" s="138" t="s">
        <v>371</v>
      </c>
      <c r="I114" s="138" t="s">
        <v>40</v>
      </c>
      <c r="J114" s="138" t="s">
        <v>557</v>
      </c>
      <c r="K114" s="138" t="s">
        <v>29</v>
      </c>
      <c r="L114" s="138" t="s">
        <v>29</v>
      </c>
      <c r="M114" s="12" t="s">
        <v>693</v>
      </c>
      <c r="N114" s="138">
        <v>67</v>
      </c>
      <c r="O114" s="138" t="s">
        <v>694</v>
      </c>
      <c r="P114" s="138" t="s">
        <v>695</v>
      </c>
      <c r="Q114" s="138" t="s">
        <v>561</v>
      </c>
      <c r="R114" s="9" t="s">
        <v>34</v>
      </c>
      <c r="S114" s="138">
        <v>65.5</v>
      </c>
      <c r="T114" s="9" t="s">
        <v>35</v>
      </c>
      <c r="U114" s="12">
        <v>20000</v>
      </c>
      <c r="V114" s="61" t="s">
        <v>696</v>
      </c>
      <c r="W114" s="16" t="s">
        <v>697</v>
      </c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</row>
    <row r="115" s="2" customFormat="1" ht="19" customHeight="1" spans="1:256">
      <c r="A115" s="15">
        <v>113</v>
      </c>
      <c r="B115" s="40" t="s">
        <v>698</v>
      </c>
      <c r="C115" s="12">
        <v>800</v>
      </c>
      <c r="D115" s="12" t="s">
        <v>557</v>
      </c>
      <c r="E115" s="138" t="s">
        <v>25</v>
      </c>
      <c r="F115" s="40" t="s">
        <v>699</v>
      </c>
      <c r="G115" s="40">
        <v>3.02</v>
      </c>
      <c r="H115" s="40" t="s">
        <v>49</v>
      </c>
      <c r="I115" s="40" t="s">
        <v>28</v>
      </c>
      <c r="J115" s="12" t="s">
        <v>557</v>
      </c>
      <c r="K115" s="40" t="s">
        <v>29</v>
      </c>
      <c r="L115" s="40" t="s">
        <v>29</v>
      </c>
      <c r="M115" s="12" t="s">
        <v>700</v>
      </c>
      <c r="N115" s="40">
        <v>67.5</v>
      </c>
      <c r="O115" s="40" t="s">
        <v>701</v>
      </c>
      <c r="P115" s="40" t="s">
        <v>702</v>
      </c>
      <c r="Q115" s="40" t="s">
        <v>561</v>
      </c>
      <c r="R115" s="9" t="s">
        <v>34</v>
      </c>
      <c r="S115" s="40">
        <v>68.7</v>
      </c>
      <c r="T115" s="12" t="s">
        <v>35</v>
      </c>
      <c r="U115" s="12">
        <v>20500</v>
      </c>
      <c r="V115" s="69" t="s">
        <v>703</v>
      </c>
      <c r="W115" s="12" t="s">
        <v>704</v>
      </c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</row>
    <row r="116" s="6" customFormat="1" ht="19" customHeight="1" spans="1:256">
      <c r="A116" s="26">
        <v>114</v>
      </c>
      <c r="B116" s="35" t="s">
        <v>705</v>
      </c>
      <c r="C116" s="3">
        <v>600</v>
      </c>
      <c r="D116" s="3" t="s">
        <v>533</v>
      </c>
      <c r="E116" s="3" t="s">
        <v>25</v>
      </c>
      <c r="F116" s="22" t="s">
        <v>706</v>
      </c>
      <c r="G116" s="22">
        <v>7.51</v>
      </c>
      <c r="H116" s="22" t="s">
        <v>27</v>
      </c>
      <c r="I116" s="22" t="s">
        <v>40</v>
      </c>
      <c r="J116" s="22" t="s">
        <v>533</v>
      </c>
      <c r="K116" s="22" t="s">
        <v>29</v>
      </c>
      <c r="L116" s="22" t="s">
        <v>29</v>
      </c>
      <c r="M116" s="3" t="s">
        <v>707</v>
      </c>
      <c r="N116" s="22">
        <v>58</v>
      </c>
      <c r="O116" s="22" t="s">
        <v>708</v>
      </c>
      <c r="P116" s="22" t="s">
        <v>709</v>
      </c>
      <c r="Q116" s="22" t="s">
        <v>553</v>
      </c>
      <c r="R116" s="21" t="s">
        <v>34</v>
      </c>
      <c r="S116" s="22">
        <v>57.9</v>
      </c>
      <c r="T116" s="21" t="s">
        <v>35</v>
      </c>
      <c r="U116" s="3">
        <v>51500</v>
      </c>
      <c r="V116" s="159" t="s">
        <v>710</v>
      </c>
      <c r="W116" s="164" t="s">
        <v>711</v>
      </c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</row>
    <row r="117" s="2" customFormat="1" ht="19" customHeight="1" spans="1:256">
      <c r="A117" s="15">
        <v>115</v>
      </c>
      <c r="B117" s="42" t="s">
        <v>712</v>
      </c>
      <c r="C117" s="3">
        <v>2900</v>
      </c>
      <c r="D117" s="3" t="s">
        <v>533</v>
      </c>
      <c r="E117" s="21" t="s">
        <v>25</v>
      </c>
      <c r="F117" s="22" t="s">
        <v>713</v>
      </c>
      <c r="G117" s="22">
        <v>5.06</v>
      </c>
      <c r="H117" s="22" t="s">
        <v>27</v>
      </c>
      <c r="I117" s="22" t="s">
        <v>28</v>
      </c>
      <c r="J117" s="22" t="s">
        <v>533</v>
      </c>
      <c r="K117" s="22" t="s">
        <v>29</v>
      </c>
      <c r="L117" s="22" t="s">
        <v>29</v>
      </c>
      <c r="M117" s="3" t="s">
        <v>714</v>
      </c>
      <c r="N117" s="22">
        <v>57</v>
      </c>
      <c r="O117" s="22" t="s">
        <v>715</v>
      </c>
      <c r="P117" s="22" t="s">
        <v>716</v>
      </c>
      <c r="Q117" s="22" t="s">
        <v>33</v>
      </c>
      <c r="R117" s="21" t="s">
        <v>34</v>
      </c>
      <c r="S117" s="22">
        <v>57.2</v>
      </c>
      <c r="T117" s="21" t="s">
        <v>35</v>
      </c>
      <c r="U117" s="3">
        <v>45000</v>
      </c>
      <c r="V117" s="167" t="s">
        <v>717</v>
      </c>
      <c r="W117" s="168" t="s">
        <v>718</v>
      </c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</row>
    <row r="118" s="3" customFormat="1" ht="19" customHeight="1" spans="1:42">
      <c r="A118" s="26">
        <v>116</v>
      </c>
      <c r="B118" s="29" t="s">
        <v>719</v>
      </c>
      <c r="C118" s="3">
        <v>900</v>
      </c>
      <c r="D118" s="3" t="s">
        <v>533</v>
      </c>
      <c r="E118" s="21" t="s">
        <v>25</v>
      </c>
      <c r="F118" s="29">
        <v>602394679</v>
      </c>
      <c r="G118" s="29">
        <v>5.04</v>
      </c>
      <c r="H118" s="29" t="s">
        <v>27</v>
      </c>
      <c r="I118" s="29" t="s">
        <v>28</v>
      </c>
      <c r="J118" s="3" t="s">
        <v>533</v>
      </c>
      <c r="K118" s="29" t="s">
        <v>29</v>
      </c>
      <c r="L118" s="29" t="s">
        <v>29</v>
      </c>
      <c r="M118" s="3" t="s">
        <v>720</v>
      </c>
      <c r="N118" s="30">
        <v>61</v>
      </c>
      <c r="O118" s="29" t="s">
        <v>721</v>
      </c>
      <c r="P118" s="29" t="s">
        <v>722</v>
      </c>
      <c r="Q118" s="29" t="s">
        <v>553</v>
      </c>
      <c r="R118" s="21" t="s">
        <v>34</v>
      </c>
      <c r="S118" s="30">
        <v>54.9</v>
      </c>
      <c r="T118" s="21" t="s">
        <v>35</v>
      </c>
      <c r="U118" s="3">
        <v>45000</v>
      </c>
      <c r="V118" s="170" t="s">
        <v>723</v>
      </c>
      <c r="W118" s="98" t="s">
        <v>724</v>
      </c>
      <c r="AB118" s="82"/>
      <c r="AC118" s="82"/>
      <c r="AF118" s="105"/>
      <c r="AG118" s="105"/>
      <c r="AH118" s="105"/>
      <c r="AJ118" s="109"/>
      <c r="AO118" s="105"/>
      <c r="AP118" s="105"/>
    </row>
    <row r="119" s="2" customFormat="1" ht="19" customHeight="1" spans="1:256">
      <c r="A119" s="15">
        <v>117</v>
      </c>
      <c r="B119" s="24" t="s">
        <v>725</v>
      </c>
      <c r="C119" s="5">
        <v>3000</v>
      </c>
      <c r="D119" s="115" t="s">
        <v>533</v>
      </c>
      <c r="E119" s="46" t="s">
        <v>25</v>
      </c>
      <c r="F119" s="24" t="s">
        <v>726</v>
      </c>
      <c r="G119" s="24">
        <v>4.71</v>
      </c>
      <c r="H119" s="24" t="s">
        <v>27</v>
      </c>
      <c r="I119" s="24" t="s">
        <v>28</v>
      </c>
      <c r="J119" s="24"/>
      <c r="K119" s="24" t="s">
        <v>29</v>
      </c>
      <c r="L119" s="24" t="s">
        <v>29</v>
      </c>
      <c r="M119" s="5" t="s">
        <v>727</v>
      </c>
      <c r="N119" s="52">
        <v>64</v>
      </c>
      <c r="O119" s="52" t="s">
        <v>728</v>
      </c>
      <c r="P119" s="24" t="s">
        <v>729</v>
      </c>
      <c r="Q119" s="24" t="s">
        <v>33</v>
      </c>
      <c r="R119" s="154" t="s">
        <v>34</v>
      </c>
      <c r="S119" s="52">
        <v>55.9</v>
      </c>
      <c r="T119" s="46" t="s">
        <v>35</v>
      </c>
      <c r="U119" s="102">
        <v>31500</v>
      </c>
      <c r="V119" s="152" t="s">
        <v>730</v>
      </c>
      <c r="W119" s="152" t="s">
        <v>731</v>
      </c>
      <c r="X119" s="152"/>
      <c r="Y119" s="173"/>
      <c r="Z119" s="173"/>
      <c r="AA119" s="173"/>
      <c r="AB119" s="174"/>
      <c r="AC119" s="173"/>
      <c r="AD119" s="173"/>
      <c r="AE119" s="99"/>
      <c r="AF119" s="175"/>
      <c r="AG119" s="175"/>
      <c r="AH119" s="175"/>
      <c r="AI119" s="99"/>
      <c r="AJ119" s="177"/>
      <c r="AK119" s="99"/>
      <c r="AL119" s="99"/>
      <c r="AM119" s="99"/>
      <c r="AN119" s="99"/>
      <c r="AO119" s="175"/>
      <c r="AP119" s="175"/>
      <c r="AQ119" s="99"/>
      <c r="AR119" s="99"/>
      <c r="AS119" s="99"/>
      <c r="AT119" s="99"/>
      <c r="AU119" s="99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9"/>
      <c r="BN119" s="99"/>
      <c r="BO119" s="99"/>
      <c r="BP119" s="99"/>
      <c r="BQ119" s="99"/>
      <c r="BR119" s="99"/>
      <c r="BS119" s="99"/>
      <c r="BT119" s="99"/>
      <c r="BU119" s="99"/>
      <c r="BV119" s="99"/>
      <c r="BW119" s="99"/>
      <c r="BX119" s="99"/>
      <c r="BY119" s="99"/>
      <c r="BZ119" s="99"/>
      <c r="CA119" s="99"/>
      <c r="CB119" s="99"/>
      <c r="CC119" s="99"/>
      <c r="CD119" s="99"/>
      <c r="CE119" s="99"/>
      <c r="CF119" s="99"/>
      <c r="CG119" s="99"/>
      <c r="CH119" s="99"/>
      <c r="CI119" s="99"/>
      <c r="CJ119" s="99"/>
      <c r="CK119" s="99"/>
      <c r="CL119" s="99"/>
      <c r="CM119" s="99"/>
      <c r="CN119" s="99"/>
      <c r="CO119" s="99"/>
      <c r="CP119" s="99"/>
      <c r="CQ119" s="99"/>
      <c r="CR119" s="99"/>
      <c r="CS119" s="99"/>
      <c r="CT119" s="99"/>
      <c r="CU119" s="99"/>
      <c r="CV119" s="99"/>
      <c r="CW119" s="99"/>
      <c r="CX119" s="99"/>
      <c r="CY119" s="99"/>
      <c r="CZ119" s="99"/>
      <c r="DA119" s="99"/>
      <c r="DB119" s="99"/>
      <c r="DC119" s="99"/>
      <c r="DD119" s="99"/>
      <c r="DE119" s="99"/>
      <c r="DF119" s="99"/>
      <c r="DG119" s="99"/>
      <c r="DH119" s="99"/>
      <c r="DI119" s="99"/>
      <c r="DJ119" s="99"/>
      <c r="DK119" s="99"/>
      <c r="DL119" s="99"/>
      <c r="DM119" s="99"/>
      <c r="DN119" s="99"/>
      <c r="DO119" s="99"/>
      <c r="DP119" s="99"/>
      <c r="DQ119" s="99"/>
      <c r="DR119" s="99"/>
      <c r="DS119" s="99"/>
      <c r="DT119" s="99"/>
      <c r="DU119" s="99"/>
      <c r="DV119" s="99"/>
      <c r="DW119" s="99"/>
      <c r="DX119" s="99"/>
      <c r="DY119" s="99"/>
      <c r="DZ119" s="99"/>
      <c r="EA119" s="99"/>
      <c r="EB119" s="99"/>
      <c r="EC119" s="99"/>
      <c r="ED119" s="99"/>
      <c r="EE119" s="99"/>
      <c r="EF119" s="99"/>
      <c r="EG119" s="99"/>
      <c r="EH119" s="99"/>
      <c r="EI119" s="99"/>
      <c r="EJ119" s="99"/>
      <c r="EK119" s="99"/>
      <c r="EL119" s="99"/>
      <c r="EM119" s="99"/>
      <c r="EN119" s="99"/>
      <c r="EO119" s="99"/>
      <c r="EP119" s="99"/>
      <c r="EQ119" s="99"/>
      <c r="ER119" s="99"/>
      <c r="ES119" s="99"/>
      <c r="ET119" s="99"/>
      <c r="EU119" s="99"/>
      <c r="EV119" s="99"/>
      <c r="EW119" s="99"/>
      <c r="EX119" s="99"/>
      <c r="EY119" s="99"/>
      <c r="EZ119" s="99"/>
      <c r="FA119" s="99"/>
      <c r="FB119" s="99"/>
      <c r="FC119" s="99"/>
      <c r="FD119" s="99"/>
      <c r="FE119" s="99"/>
      <c r="FF119" s="99"/>
      <c r="FG119" s="99"/>
      <c r="FH119" s="99"/>
      <c r="FI119" s="99"/>
      <c r="FJ119" s="99"/>
      <c r="FK119" s="99"/>
      <c r="FL119" s="99"/>
      <c r="FM119" s="99"/>
      <c r="FN119" s="99"/>
      <c r="FO119" s="99"/>
      <c r="FP119" s="99"/>
      <c r="FQ119" s="99"/>
      <c r="FR119" s="99"/>
      <c r="FS119" s="99"/>
      <c r="FT119" s="99"/>
      <c r="FU119" s="99"/>
      <c r="FV119" s="99"/>
      <c r="FW119" s="99"/>
      <c r="FX119" s="99"/>
      <c r="FY119" s="99"/>
      <c r="FZ119" s="99"/>
      <c r="GA119" s="99"/>
      <c r="GB119" s="99"/>
      <c r="GC119" s="99"/>
      <c r="GD119" s="99"/>
      <c r="GE119" s="99"/>
      <c r="GF119" s="99"/>
      <c r="GG119" s="99"/>
      <c r="GH119" s="99"/>
      <c r="GI119" s="99"/>
      <c r="GJ119" s="99"/>
      <c r="GK119" s="99"/>
      <c r="GL119" s="99"/>
      <c r="GM119" s="99"/>
      <c r="GN119" s="99"/>
      <c r="GO119" s="99"/>
      <c r="GP119" s="99"/>
      <c r="GQ119" s="99"/>
      <c r="GR119" s="99"/>
      <c r="GS119" s="99"/>
      <c r="GT119" s="99"/>
      <c r="GU119" s="99"/>
      <c r="GV119" s="99"/>
      <c r="GW119" s="99"/>
      <c r="GX119" s="99"/>
      <c r="GY119" s="99"/>
      <c r="GZ119" s="99"/>
      <c r="HA119" s="99"/>
      <c r="HB119" s="99"/>
      <c r="HC119" s="99"/>
      <c r="HD119" s="99"/>
      <c r="HE119" s="99"/>
      <c r="HF119" s="99"/>
      <c r="HG119" s="99"/>
      <c r="HH119" s="99"/>
      <c r="HI119" s="99"/>
      <c r="HJ119" s="99"/>
      <c r="HK119" s="99"/>
      <c r="HL119" s="99"/>
      <c r="HM119" s="99"/>
      <c r="HN119" s="99"/>
      <c r="HO119" s="99"/>
      <c r="HP119" s="99"/>
      <c r="HQ119" s="99"/>
      <c r="HR119" s="99"/>
      <c r="HS119" s="99"/>
      <c r="HT119" s="99"/>
      <c r="HU119" s="99"/>
      <c r="HV119" s="99"/>
      <c r="HW119" s="99"/>
      <c r="HX119" s="99"/>
      <c r="HY119" s="99"/>
      <c r="HZ119" s="99"/>
      <c r="IA119" s="99"/>
      <c r="IB119" s="99"/>
      <c r="IC119" s="99"/>
      <c r="ID119" s="99"/>
      <c r="IE119" s="99"/>
      <c r="IF119" s="99"/>
      <c r="IG119" s="99"/>
      <c r="IH119" s="99"/>
      <c r="II119" s="99"/>
      <c r="IJ119" s="99"/>
      <c r="IK119" s="99"/>
      <c r="IL119" s="99"/>
      <c r="IM119" s="99"/>
      <c r="IN119" s="99"/>
      <c r="IO119" s="99"/>
      <c r="IP119" s="99"/>
      <c r="IQ119" s="99"/>
      <c r="IR119" s="99"/>
      <c r="IS119" s="99"/>
      <c r="IT119" s="99"/>
      <c r="IU119" s="99"/>
      <c r="IV119" s="99"/>
    </row>
    <row r="120" s="2" customFormat="1" ht="19" customHeight="1" spans="1:256">
      <c r="A120" s="26">
        <v>118</v>
      </c>
      <c r="B120" s="20" t="s">
        <v>732</v>
      </c>
      <c r="C120" s="114">
        <v>1400</v>
      </c>
      <c r="D120" s="22" t="s">
        <v>533</v>
      </c>
      <c r="E120" s="21" t="s">
        <v>25</v>
      </c>
      <c r="F120" s="22" t="s">
        <v>733</v>
      </c>
      <c r="G120" s="22">
        <v>3.23</v>
      </c>
      <c r="H120" s="22" t="s">
        <v>27</v>
      </c>
      <c r="I120" s="22" t="s">
        <v>40</v>
      </c>
      <c r="J120" s="22" t="s">
        <v>533</v>
      </c>
      <c r="K120" s="22" t="s">
        <v>29</v>
      </c>
      <c r="L120" s="22" t="s">
        <v>29</v>
      </c>
      <c r="M120" s="3" t="s">
        <v>734</v>
      </c>
      <c r="N120" s="22">
        <v>62</v>
      </c>
      <c r="O120" s="22" t="s">
        <v>735</v>
      </c>
      <c r="P120" s="22" t="s">
        <v>736</v>
      </c>
      <c r="Q120" s="22" t="s">
        <v>33</v>
      </c>
      <c r="R120" s="21" t="s">
        <v>34</v>
      </c>
      <c r="S120" s="22">
        <v>54.7</v>
      </c>
      <c r="T120" s="21" t="s">
        <v>35</v>
      </c>
      <c r="U120" s="114">
        <v>25000</v>
      </c>
      <c r="V120" s="163" t="s">
        <v>737</v>
      </c>
      <c r="W120" s="163" t="s">
        <v>738</v>
      </c>
      <c r="X120" s="3"/>
      <c r="Y120" s="3"/>
      <c r="Z120" s="3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3"/>
      <c r="AK120" s="114"/>
      <c r="AL120" s="114"/>
      <c r="AM120" s="114"/>
      <c r="AN120" s="114"/>
      <c r="AO120" s="114"/>
      <c r="AP120" s="182"/>
      <c r="AQ120" s="182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</row>
    <row r="121" s="2" customFormat="1" ht="19" customHeight="1" spans="1:256">
      <c r="A121" s="15">
        <v>119</v>
      </c>
      <c r="B121" s="139" t="s">
        <v>739</v>
      </c>
      <c r="C121" s="48">
        <v>1700</v>
      </c>
      <c r="D121" s="18" t="s">
        <v>740</v>
      </c>
      <c r="E121" s="46" t="s">
        <v>25</v>
      </c>
      <c r="F121" s="139" t="s">
        <v>741</v>
      </c>
      <c r="G121" s="139">
        <v>7.11</v>
      </c>
      <c r="H121" s="139" t="s">
        <v>27</v>
      </c>
      <c r="I121" s="139" t="s">
        <v>28</v>
      </c>
      <c r="J121" s="139"/>
      <c r="K121" s="139" t="s">
        <v>29</v>
      </c>
      <c r="L121" s="139" t="s">
        <v>29</v>
      </c>
      <c r="M121" s="48" t="s">
        <v>742</v>
      </c>
      <c r="N121" s="149">
        <v>61</v>
      </c>
      <c r="O121" s="149" t="s">
        <v>743</v>
      </c>
      <c r="P121" s="139" t="s">
        <v>744</v>
      </c>
      <c r="Q121" s="139" t="s">
        <v>53</v>
      </c>
      <c r="R121" s="46" t="s">
        <v>34</v>
      </c>
      <c r="S121" s="149">
        <v>59.3</v>
      </c>
      <c r="T121" s="46" t="s">
        <v>35</v>
      </c>
      <c r="U121" s="102">
        <v>45000</v>
      </c>
      <c r="V121" s="171" t="s">
        <v>745</v>
      </c>
      <c r="W121" s="66" t="s">
        <v>746</v>
      </c>
      <c r="X121" s="157"/>
      <c r="Y121" s="82"/>
      <c r="Z121" s="82"/>
      <c r="AA121" s="82"/>
      <c r="AB121" s="176"/>
      <c r="AC121" s="82"/>
      <c r="AD121" s="82"/>
      <c r="AE121" s="176"/>
      <c r="AF121" s="105"/>
      <c r="AG121" s="105"/>
      <c r="AH121" s="105"/>
      <c r="AI121" s="176"/>
      <c r="AJ121" s="109"/>
      <c r="AK121" s="176"/>
      <c r="AL121" s="176"/>
      <c r="AM121" s="176"/>
      <c r="AN121" s="176"/>
      <c r="AO121" s="105"/>
      <c r="AP121" s="105"/>
      <c r="AQ121" s="178"/>
      <c r="AR121" s="178"/>
      <c r="AS121" s="179"/>
      <c r="AT121" s="178"/>
      <c r="AU121" s="180"/>
      <c r="AV121" s="180"/>
      <c r="AW121" s="180"/>
      <c r="AX121" s="180"/>
      <c r="AY121" s="180"/>
      <c r="AZ121" s="180"/>
      <c r="BA121" s="180"/>
      <c r="BB121" s="180"/>
      <c r="BC121" s="180"/>
      <c r="BD121" s="180"/>
      <c r="BE121" s="180"/>
      <c r="BF121" s="180"/>
      <c r="BG121" s="180"/>
      <c r="BH121" s="180"/>
      <c r="BI121" s="180"/>
      <c r="BJ121" s="180"/>
      <c r="BK121" s="180"/>
      <c r="BL121" s="180"/>
      <c r="BM121" s="180"/>
      <c r="BN121" s="180"/>
      <c r="BO121" s="180"/>
      <c r="BP121" s="180"/>
      <c r="BQ121" s="180"/>
      <c r="BR121" s="180"/>
      <c r="BS121" s="180"/>
      <c r="BT121" s="180"/>
      <c r="BU121" s="180"/>
      <c r="BV121" s="180"/>
      <c r="BW121" s="180"/>
      <c r="BX121" s="180"/>
      <c r="BY121" s="180"/>
      <c r="BZ121" s="180"/>
      <c r="CA121" s="180"/>
      <c r="CB121" s="180"/>
      <c r="CC121" s="180"/>
      <c r="CD121" s="180"/>
      <c r="CE121" s="180"/>
      <c r="CF121" s="180"/>
      <c r="CG121" s="180"/>
      <c r="CH121" s="180"/>
      <c r="CI121" s="180"/>
      <c r="CJ121" s="180"/>
      <c r="CK121" s="180"/>
      <c r="CL121" s="180"/>
      <c r="CM121" s="180"/>
      <c r="CN121" s="180"/>
      <c r="CO121" s="180"/>
      <c r="CP121" s="180"/>
      <c r="CQ121" s="180"/>
      <c r="CR121" s="180"/>
      <c r="CS121" s="180"/>
      <c r="CT121" s="180"/>
      <c r="CU121" s="180"/>
      <c r="CV121" s="180"/>
      <c r="CW121" s="180"/>
      <c r="CX121" s="180"/>
      <c r="CY121" s="180"/>
      <c r="CZ121" s="180"/>
      <c r="DA121" s="180"/>
      <c r="DB121" s="180"/>
      <c r="DC121" s="180"/>
      <c r="DD121" s="180"/>
      <c r="DE121" s="180"/>
      <c r="DF121" s="180"/>
      <c r="DG121" s="180"/>
      <c r="DH121" s="180"/>
      <c r="DI121" s="180"/>
      <c r="DJ121" s="180"/>
      <c r="DK121" s="180"/>
      <c r="DL121" s="180"/>
      <c r="DM121" s="180"/>
      <c r="DN121" s="180"/>
      <c r="DO121" s="180"/>
      <c r="DP121" s="180"/>
      <c r="DQ121" s="180"/>
      <c r="DR121" s="180"/>
      <c r="DS121" s="180"/>
      <c r="DT121" s="180"/>
      <c r="DU121" s="180"/>
      <c r="DV121" s="180"/>
      <c r="DW121" s="180"/>
      <c r="DX121" s="180"/>
      <c r="DY121" s="180"/>
      <c r="DZ121" s="180"/>
      <c r="EA121" s="180"/>
      <c r="EB121" s="180"/>
      <c r="EC121" s="180"/>
      <c r="ED121" s="180"/>
      <c r="EE121" s="180"/>
      <c r="EF121" s="180"/>
      <c r="EG121" s="180"/>
      <c r="EH121" s="180"/>
      <c r="EI121" s="180"/>
      <c r="EJ121" s="180"/>
      <c r="EK121" s="180"/>
      <c r="EL121" s="180"/>
      <c r="EM121" s="180"/>
      <c r="EN121" s="180"/>
      <c r="EO121" s="180"/>
      <c r="EP121" s="180"/>
      <c r="EQ121" s="180"/>
      <c r="ER121" s="180"/>
      <c r="ES121" s="180"/>
      <c r="ET121" s="180"/>
      <c r="EU121" s="180"/>
      <c r="EV121" s="180"/>
      <c r="EW121" s="180"/>
      <c r="EX121" s="180"/>
      <c r="EY121" s="180"/>
      <c r="EZ121" s="180"/>
      <c r="FA121" s="180"/>
      <c r="FB121" s="180"/>
      <c r="FC121" s="180"/>
      <c r="FD121" s="180"/>
      <c r="FE121" s="180"/>
      <c r="FF121" s="180"/>
      <c r="FG121" s="180"/>
      <c r="FH121" s="180"/>
      <c r="FI121" s="180"/>
      <c r="FJ121" s="180"/>
      <c r="FK121" s="180"/>
      <c r="FL121" s="180"/>
      <c r="FM121" s="180"/>
      <c r="FN121" s="180"/>
      <c r="FO121" s="180"/>
      <c r="FP121" s="180"/>
      <c r="FQ121" s="180"/>
      <c r="FR121" s="180"/>
      <c r="FS121" s="180"/>
      <c r="FT121" s="180"/>
      <c r="FU121" s="180"/>
      <c r="FV121" s="180"/>
      <c r="FW121" s="180"/>
      <c r="FX121" s="180"/>
      <c r="FY121" s="180"/>
      <c r="FZ121" s="180"/>
      <c r="GA121" s="180"/>
      <c r="GB121" s="180"/>
      <c r="GC121" s="180"/>
      <c r="GD121" s="180"/>
      <c r="GE121" s="180"/>
      <c r="GF121" s="180"/>
      <c r="GG121" s="180"/>
      <c r="GH121" s="180"/>
      <c r="GI121" s="180"/>
      <c r="GJ121" s="180"/>
      <c r="GK121" s="180"/>
      <c r="GL121" s="180"/>
      <c r="GM121" s="180"/>
      <c r="GN121" s="180"/>
      <c r="GO121" s="180"/>
      <c r="GP121" s="180"/>
      <c r="GQ121" s="180"/>
      <c r="GR121" s="180"/>
      <c r="GS121" s="180"/>
      <c r="GT121" s="180"/>
      <c r="GU121" s="180"/>
      <c r="GV121" s="180"/>
      <c r="GW121" s="180"/>
      <c r="GX121" s="180"/>
      <c r="GY121" s="180"/>
      <c r="GZ121" s="180"/>
      <c r="HA121" s="180"/>
      <c r="HB121" s="180"/>
      <c r="HC121" s="180"/>
      <c r="HD121" s="180"/>
      <c r="HE121" s="180"/>
      <c r="HF121" s="180"/>
      <c r="HG121" s="180"/>
      <c r="HH121" s="180"/>
      <c r="HI121" s="180"/>
      <c r="HJ121" s="180"/>
      <c r="HK121" s="180"/>
      <c r="HL121" s="180"/>
      <c r="HM121" s="180"/>
      <c r="HN121" s="180"/>
      <c r="HO121" s="180"/>
      <c r="HP121" s="180"/>
      <c r="HQ121" s="180"/>
      <c r="HR121" s="180"/>
      <c r="HS121" s="180"/>
      <c r="HT121" s="180"/>
      <c r="HU121" s="180"/>
      <c r="HV121" s="180"/>
      <c r="HW121" s="180"/>
      <c r="HX121" s="180"/>
      <c r="HY121" s="180"/>
      <c r="HZ121" s="180"/>
      <c r="IA121" s="180"/>
      <c r="IB121" s="180"/>
      <c r="IC121" s="180"/>
      <c r="ID121" s="180"/>
      <c r="IE121" s="180"/>
      <c r="IF121" s="180"/>
      <c r="IG121" s="180"/>
      <c r="IH121" s="180"/>
      <c r="II121" s="180"/>
      <c r="IJ121" s="180"/>
      <c r="IK121" s="180"/>
      <c r="IL121" s="180"/>
      <c r="IM121" s="180"/>
      <c r="IN121" s="180"/>
      <c r="IO121" s="180"/>
      <c r="IP121" s="180"/>
      <c r="IQ121" s="180"/>
      <c r="IR121" s="180"/>
      <c r="IS121" s="180"/>
      <c r="IT121" s="180"/>
      <c r="IU121" s="180"/>
      <c r="IV121" s="180"/>
    </row>
    <row r="122" s="3" customFormat="1" ht="19" customHeight="1" spans="1:26">
      <c r="A122" s="26">
        <v>120</v>
      </c>
      <c r="B122" s="29" t="s">
        <v>747</v>
      </c>
      <c r="C122" s="3">
        <v>2500</v>
      </c>
      <c r="D122" s="22" t="s">
        <v>525</v>
      </c>
      <c r="E122" s="6" t="s">
        <v>25</v>
      </c>
      <c r="F122" s="29">
        <v>611375110</v>
      </c>
      <c r="G122" s="29">
        <v>5.53</v>
      </c>
      <c r="H122" s="29" t="s">
        <v>49</v>
      </c>
      <c r="I122" s="29" t="s">
        <v>40</v>
      </c>
      <c r="J122" s="22" t="s">
        <v>525</v>
      </c>
      <c r="K122" s="29" t="s">
        <v>29</v>
      </c>
      <c r="L122" s="29" t="s">
        <v>29</v>
      </c>
      <c r="M122" s="3" t="s">
        <v>748</v>
      </c>
      <c r="N122" s="30">
        <v>60</v>
      </c>
      <c r="O122" s="29" t="s">
        <v>749</v>
      </c>
      <c r="P122" s="29" t="s">
        <v>750</v>
      </c>
      <c r="Q122" s="29" t="s">
        <v>33</v>
      </c>
      <c r="R122" s="21" t="s">
        <v>34</v>
      </c>
      <c r="S122" s="30">
        <v>63.1</v>
      </c>
      <c r="T122" s="21" t="s">
        <v>35</v>
      </c>
      <c r="U122" s="3">
        <v>45000</v>
      </c>
      <c r="V122" s="84" t="s">
        <v>751</v>
      </c>
      <c r="W122" s="84" t="s">
        <v>752</v>
      </c>
      <c r="X122" s="82"/>
      <c r="Y122" s="82"/>
      <c r="Z122" s="82"/>
    </row>
    <row r="123" s="3" customFormat="1" ht="19" customHeight="1" spans="1:26">
      <c r="A123" s="15">
        <v>121</v>
      </c>
      <c r="B123" s="29" t="s">
        <v>753</v>
      </c>
      <c r="C123" s="3">
        <v>2300</v>
      </c>
      <c r="D123" s="22" t="s">
        <v>525</v>
      </c>
      <c r="E123" s="6" t="s">
        <v>25</v>
      </c>
      <c r="F123" s="29">
        <v>611375111</v>
      </c>
      <c r="G123" s="29">
        <v>5.12</v>
      </c>
      <c r="H123" s="29" t="s">
        <v>105</v>
      </c>
      <c r="I123" s="29" t="s">
        <v>28</v>
      </c>
      <c r="J123" s="22" t="s">
        <v>525</v>
      </c>
      <c r="K123" s="29" t="s">
        <v>29</v>
      </c>
      <c r="L123" s="29" t="s">
        <v>29</v>
      </c>
      <c r="M123" s="3" t="s">
        <v>754</v>
      </c>
      <c r="N123" s="30">
        <v>58</v>
      </c>
      <c r="O123" s="29" t="s">
        <v>207</v>
      </c>
      <c r="P123" s="29" t="s">
        <v>755</v>
      </c>
      <c r="Q123" s="29" t="s">
        <v>33</v>
      </c>
      <c r="R123" s="21" t="s">
        <v>34</v>
      </c>
      <c r="S123" s="30">
        <v>63.3</v>
      </c>
      <c r="T123" s="21" t="s">
        <v>35</v>
      </c>
      <c r="U123" s="3">
        <v>48000</v>
      </c>
      <c r="V123" s="76" t="s">
        <v>756</v>
      </c>
      <c r="W123" s="84" t="s">
        <v>757</v>
      </c>
      <c r="X123" s="82"/>
      <c r="Y123" s="82"/>
      <c r="Z123" s="82"/>
    </row>
    <row r="124" s="3" customFormat="1" ht="19" customHeight="1" spans="1:256">
      <c r="A124" s="26">
        <v>122</v>
      </c>
      <c r="B124" s="24" t="s">
        <v>758</v>
      </c>
      <c r="C124" s="5">
        <v>1600</v>
      </c>
      <c r="D124" s="115" t="s">
        <v>525</v>
      </c>
      <c r="E124" s="46" t="s">
        <v>25</v>
      </c>
      <c r="F124" s="24" t="s">
        <v>759</v>
      </c>
      <c r="G124" s="24">
        <v>4.74</v>
      </c>
      <c r="H124" s="24" t="s">
        <v>27</v>
      </c>
      <c r="I124" s="24" t="s">
        <v>40</v>
      </c>
      <c r="J124" s="24"/>
      <c r="K124" s="24" t="s">
        <v>29</v>
      </c>
      <c r="L124" s="24" t="s">
        <v>29</v>
      </c>
      <c r="M124" s="5" t="s">
        <v>760</v>
      </c>
      <c r="N124" s="52">
        <v>59</v>
      </c>
      <c r="O124" s="52" t="s">
        <v>761</v>
      </c>
      <c r="P124" s="24" t="s">
        <v>744</v>
      </c>
      <c r="Q124" s="24" t="s">
        <v>545</v>
      </c>
      <c r="R124" s="154" t="s">
        <v>34</v>
      </c>
      <c r="S124" s="52">
        <v>61.1</v>
      </c>
      <c r="T124" s="46" t="s">
        <v>35</v>
      </c>
      <c r="U124" s="102">
        <v>35500</v>
      </c>
      <c r="V124" s="152" t="s">
        <v>762</v>
      </c>
      <c r="W124" s="152" t="s">
        <v>763</v>
      </c>
      <c r="X124" s="152"/>
      <c r="Y124" s="173"/>
      <c r="Z124" s="173"/>
      <c r="AA124" s="173"/>
      <c r="AB124" s="174"/>
      <c r="AC124" s="173"/>
      <c r="AD124" s="173"/>
      <c r="AE124" s="99"/>
      <c r="AF124" s="175"/>
      <c r="AG124" s="175"/>
      <c r="AH124" s="175"/>
      <c r="AI124" s="99"/>
      <c r="AJ124" s="177"/>
      <c r="AK124" s="99"/>
      <c r="AL124" s="99"/>
      <c r="AM124" s="99"/>
      <c r="AN124" s="99"/>
      <c r="AO124" s="175"/>
      <c r="AP124" s="175"/>
      <c r="AQ124" s="99"/>
      <c r="AR124" s="99"/>
      <c r="AS124" s="99"/>
      <c r="AT124" s="99"/>
      <c r="AU124" s="99"/>
      <c r="AV124" s="99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9"/>
      <c r="BN124" s="99"/>
      <c r="BO124" s="99"/>
      <c r="BP124" s="99"/>
      <c r="BQ124" s="99"/>
      <c r="BR124" s="99"/>
      <c r="BS124" s="99"/>
      <c r="BT124" s="99"/>
      <c r="BU124" s="99"/>
      <c r="BV124" s="99"/>
      <c r="BW124" s="99"/>
      <c r="BX124" s="99"/>
      <c r="BY124" s="99"/>
      <c r="BZ124" s="99"/>
      <c r="CA124" s="99"/>
      <c r="CB124" s="99"/>
      <c r="CC124" s="99"/>
      <c r="CD124" s="99"/>
      <c r="CE124" s="99"/>
      <c r="CF124" s="99"/>
      <c r="CG124" s="99"/>
      <c r="CH124" s="99"/>
      <c r="CI124" s="99"/>
      <c r="CJ124" s="99"/>
      <c r="CK124" s="99"/>
      <c r="CL124" s="99"/>
      <c r="CM124" s="99"/>
      <c r="CN124" s="99"/>
      <c r="CO124" s="99"/>
      <c r="CP124" s="99"/>
      <c r="CQ124" s="99"/>
      <c r="CR124" s="99"/>
      <c r="CS124" s="99"/>
      <c r="CT124" s="99"/>
      <c r="CU124" s="99"/>
      <c r="CV124" s="99"/>
      <c r="CW124" s="99"/>
      <c r="CX124" s="99"/>
      <c r="CY124" s="99"/>
      <c r="CZ124" s="99"/>
      <c r="DA124" s="99"/>
      <c r="DB124" s="99"/>
      <c r="DC124" s="99"/>
      <c r="DD124" s="99"/>
      <c r="DE124" s="99"/>
      <c r="DF124" s="99"/>
      <c r="DG124" s="99"/>
      <c r="DH124" s="99"/>
      <c r="DI124" s="99"/>
      <c r="DJ124" s="99"/>
      <c r="DK124" s="99"/>
      <c r="DL124" s="99"/>
      <c r="DM124" s="99"/>
      <c r="DN124" s="99"/>
      <c r="DO124" s="99"/>
      <c r="DP124" s="99"/>
      <c r="DQ124" s="99"/>
      <c r="DR124" s="99"/>
      <c r="DS124" s="99"/>
      <c r="DT124" s="99"/>
      <c r="DU124" s="99"/>
      <c r="DV124" s="99"/>
      <c r="DW124" s="99"/>
      <c r="DX124" s="99"/>
      <c r="DY124" s="99"/>
      <c r="DZ124" s="99"/>
      <c r="EA124" s="99"/>
      <c r="EB124" s="99"/>
      <c r="EC124" s="99"/>
      <c r="ED124" s="99"/>
      <c r="EE124" s="99"/>
      <c r="EF124" s="99"/>
      <c r="EG124" s="99"/>
      <c r="EH124" s="99"/>
      <c r="EI124" s="99"/>
      <c r="EJ124" s="99"/>
      <c r="EK124" s="99"/>
      <c r="EL124" s="99"/>
      <c r="EM124" s="99"/>
      <c r="EN124" s="99"/>
      <c r="EO124" s="99"/>
      <c r="EP124" s="99"/>
      <c r="EQ124" s="99"/>
      <c r="ER124" s="99"/>
      <c r="ES124" s="99"/>
      <c r="ET124" s="99"/>
      <c r="EU124" s="99"/>
      <c r="EV124" s="99"/>
      <c r="EW124" s="99"/>
      <c r="EX124" s="99"/>
      <c r="EY124" s="99"/>
      <c r="EZ124" s="99"/>
      <c r="FA124" s="99"/>
      <c r="FB124" s="99"/>
      <c r="FC124" s="99"/>
      <c r="FD124" s="99"/>
      <c r="FE124" s="99"/>
      <c r="FF124" s="99"/>
      <c r="FG124" s="99"/>
      <c r="FH124" s="99"/>
      <c r="FI124" s="99"/>
      <c r="FJ124" s="99"/>
      <c r="FK124" s="99"/>
      <c r="FL124" s="99"/>
      <c r="FM124" s="99"/>
      <c r="FN124" s="99"/>
      <c r="FO124" s="99"/>
      <c r="FP124" s="99"/>
      <c r="FQ124" s="99"/>
      <c r="FR124" s="99"/>
      <c r="FS124" s="99"/>
      <c r="FT124" s="99"/>
      <c r="FU124" s="99"/>
      <c r="FV124" s="99"/>
      <c r="FW124" s="99"/>
      <c r="FX124" s="99"/>
      <c r="FY124" s="99"/>
      <c r="FZ124" s="99"/>
      <c r="GA124" s="99"/>
      <c r="GB124" s="99"/>
      <c r="GC124" s="99"/>
      <c r="GD124" s="99"/>
      <c r="GE124" s="99"/>
      <c r="GF124" s="99"/>
      <c r="GG124" s="99"/>
      <c r="GH124" s="99"/>
      <c r="GI124" s="99"/>
      <c r="GJ124" s="99"/>
      <c r="GK124" s="99"/>
      <c r="GL124" s="99"/>
      <c r="GM124" s="99"/>
      <c r="GN124" s="99"/>
      <c r="GO124" s="99"/>
      <c r="GP124" s="99"/>
      <c r="GQ124" s="99"/>
      <c r="GR124" s="99"/>
      <c r="GS124" s="99"/>
      <c r="GT124" s="99"/>
      <c r="GU124" s="99"/>
      <c r="GV124" s="99"/>
      <c r="GW124" s="99"/>
      <c r="GX124" s="99"/>
      <c r="GY124" s="99"/>
      <c r="GZ124" s="99"/>
      <c r="HA124" s="99"/>
      <c r="HB124" s="99"/>
      <c r="HC124" s="99"/>
      <c r="HD124" s="99"/>
      <c r="HE124" s="99"/>
      <c r="HF124" s="99"/>
      <c r="HG124" s="99"/>
      <c r="HH124" s="99"/>
      <c r="HI124" s="99"/>
      <c r="HJ124" s="99"/>
      <c r="HK124" s="99"/>
      <c r="HL124" s="99"/>
      <c r="HM124" s="99"/>
      <c r="HN124" s="99"/>
      <c r="HO124" s="99"/>
      <c r="HP124" s="99"/>
      <c r="HQ124" s="99"/>
      <c r="HR124" s="99"/>
      <c r="HS124" s="99"/>
      <c r="HT124" s="99"/>
      <c r="HU124" s="99"/>
      <c r="HV124" s="99"/>
      <c r="HW124" s="99"/>
      <c r="HX124" s="99"/>
      <c r="HY124" s="99"/>
      <c r="HZ124" s="99"/>
      <c r="IA124" s="99"/>
      <c r="IB124" s="99"/>
      <c r="IC124" s="99"/>
      <c r="ID124" s="99"/>
      <c r="IE124" s="99"/>
      <c r="IF124" s="99"/>
      <c r="IG124" s="99"/>
      <c r="IH124" s="99"/>
      <c r="II124" s="99"/>
      <c r="IJ124" s="99"/>
      <c r="IK124" s="99"/>
      <c r="IL124" s="99"/>
      <c r="IM124" s="99"/>
      <c r="IN124" s="99"/>
      <c r="IO124" s="99"/>
      <c r="IP124" s="99"/>
      <c r="IQ124" s="99"/>
      <c r="IR124" s="99"/>
      <c r="IS124" s="99"/>
      <c r="IT124" s="99"/>
      <c r="IU124" s="99"/>
      <c r="IV124" s="99"/>
    </row>
    <row r="125" s="2" customFormat="1" ht="19" customHeight="1" spans="1:256">
      <c r="A125" s="15">
        <v>123</v>
      </c>
      <c r="B125" s="139" t="s">
        <v>764</v>
      </c>
      <c r="C125" s="8">
        <v>2900</v>
      </c>
      <c r="D125" s="8" t="s">
        <v>525</v>
      </c>
      <c r="E125" s="8" t="s">
        <v>25</v>
      </c>
      <c r="F125" s="139" t="s">
        <v>765</v>
      </c>
      <c r="G125" s="139">
        <v>4.53</v>
      </c>
      <c r="H125" s="139" t="s">
        <v>27</v>
      </c>
      <c r="I125" s="139" t="s">
        <v>40</v>
      </c>
      <c r="J125" s="139" t="s">
        <v>525</v>
      </c>
      <c r="K125" s="139" t="s">
        <v>29</v>
      </c>
      <c r="L125" s="139" t="s">
        <v>29</v>
      </c>
      <c r="M125" s="8" t="s">
        <v>766</v>
      </c>
      <c r="N125" s="149">
        <v>59</v>
      </c>
      <c r="O125" s="149" t="s">
        <v>767</v>
      </c>
      <c r="P125" s="139" t="s">
        <v>768</v>
      </c>
      <c r="Q125" s="139" t="s">
        <v>33</v>
      </c>
      <c r="R125" s="8" t="s">
        <v>34</v>
      </c>
      <c r="S125" s="149">
        <v>61</v>
      </c>
      <c r="T125" s="8" t="s">
        <v>35</v>
      </c>
      <c r="U125" s="62">
        <v>35500</v>
      </c>
      <c r="V125" s="160" t="s">
        <v>769</v>
      </c>
      <c r="W125" s="160" t="s">
        <v>770</v>
      </c>
      <c r="X125" s="8"/>
      <c r="Y125" s="82"/>
      <c r="Z125" s="82"/>
      <c r="AA125" s="82"/>
      <c r="AB125" s="103"/>
      <c r="AC125" s="82"/>
      <c r="AD125" s="82"/>
      <c r="AE125" s="104"/>
      <c r="AF125" s="105"/>
      <c r="AG125" s="105"/>
      <c r="AH125" s="105"/>
      <c r="AI125" s="8"/>
      <c r="AJ125" s="109"/>
      <c r="AK125" s="8"/>
      <c r="AL125" s="8"/>
      <c r="AM125" s="8"/>
      <c r="AN125" s="8"/>
      <c r="AO125" s="105"/>
      <c r="AP125" s="105"/>
      <c r="AQ125" s="8"/>
      <c r="AR125" s="8"/>
      <c r="AS125" s="112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  <c r="IV125" s="8"/>
    </row>
    <row r="126" s="2" customFormat="1" ht="19" customHeight="1" spans="1:256">
      <c r="A126" s="26">
        <v>124</v>
      </c>
      <c r="B126" s="29" t="s">
        <v>771</v>
      </c>
      <c r="C126" s="3">
        <v>1600</v>
      </c>
      <c r="D126" s="22" t="s">
        <v>525</v>
      </c>
      <c r="E126" s="6" t="s">
        <v>25</v>
      </c>
      <c r="F126" s="29">
        <v>611375105</v>
      </c>
      <c r="G126" s="29">
        <v>4.13</v>
      </c>
      <c r="H126" s="29" t="s">
        <v>105</v>
      </c>
      <c r="I126" s="29" t="s">
        <v>40</v>
      </c>
      <c r="J126" s="22" t="s">
        <v>525</v>
      </c>
      <c r="K126" s="29" t="s">
        <v>29</v>
      </c>
      <c r="L126" s="29" t="s">
        <v>29</v>
      </c>
      <c r="M126" s="3" t="s">
        <v>772</v>
      </c>
      <c r="N126" s="30">
        <v>58</v>
      </c>
      <c r="O126" s="29" t="s">
        <v>773</v>
      </c>
      <c r="P126" s="29" t="s">
        <v>755</v>
      </c>
      <c r="Q126" s="29" t="s">
        <v>33</v>
      </c>
      <c r="R126" s="21" t="s">
        <v>34</v>
      </c>
      <c r="S126" s="30">
        <v>62.5</v>
      </c>
      <c r="T126" s="21" t="s">
        <v>35</v>
      </c>
      <c r="U126" s="3">
        <v>38500</v>
      </c>
      <c r="V126" s="76" t="s">
        <v>774</v>
      </c>
      <c r="W126" s="76" t="s">
        <v>775</v>
      </c>
      <c r="X126" s="82"/>
      <c r="Y126" s="82"/>
      <c r="Z126" s="82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</row>
    <row r="127" s="2" customFormat="1" ht="19" customHeight="1" spans="1:256">
      <c r="A127" s="15">
        <v>125</v>
      </c>
      <c r="B127" s="38" t="s">
        <v>776</v>
      </c>
      <c r="C127" s="6">
        <v>100</v>
      </c>
      <c r="D127" s="21" t="s">
        <v>525</v>
      </c>
      <c r="E127" s="21" t="s">
        <v>25</v>
      </c>
      <c r="F127" s="37">
        <v>600353302</v>
      </c>
      <c r="G127" s="37">
        <v>3.94</v>
      </c>
      <c r="H127" s="37" t="s">
        <v>27</v>
      </c>
      <c r="I127" s="37" t="s">
        <v>777</v>
      </c>
      <c r="J127" s="37" t="s">
        <v>525</v>
      </c>
      <c r="K127" s="37" t="s">
        <v>29</v>
      </c>
      <c r="L127" s="37" t="s">
        <v>29</v>
      </c>
      <c r="M127" s="6" t="s">
        <v>778</v>
      </c>
      <c r="N127" s="37">
        <v>62.8</v>
      </c>
      <c r="O127" s="37" t="s">
        <v>779</v>
      </c>
      <c r="P127" s="37" t="s">
        <v>780</v>
      </c>
      <c r="Q127" s="22" t="s">
        <v>33</v>
      </c>
      <c r="R127" s="21" t="s">
        <v>34</v>
      </c>
      <c r="S127" s="37">
        <v>60</v>
      </c>
      <c r="T127" s="21" t="s">
        <v>35</v>
      </c>
      <c r="U127" s="6">
        <v>25000</v>
      </c>
      <c r="V127" s="172" t="s">
        <v>781</v>
      </c>
      <c r="W127" s="172" t="s">
        <v>781</v>
      </c>
      <c r="X127" s="82"/>
      <c r="Y127" s="82"/>
      <c r="Z127" s="82"/>
      <c r="AA127" s="6"/>
      <c r="AB127" s="82"/>
      <c r="AC127" s="82"/>
      <c r="AD127" s="6"/>
      <c r="AE127" s="105"/>
      <c r="AF127" s="105"/>
      <c r="AG127" s="105"/>
      <c r="AH127" s="6"/>
      <c r="AI127" s="109"/>
      <c r="AJ127" s="6"/>
      <c r="AK127" s="6"/>
      <c r="AL127" s="6"/>
      <c r="AM127" s="6"/>
      <c r="AN127" s="105"/>
      <c r="AO127" s="105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="2" customFormat="1" ht="19" customHeight="1" spans="1:256">
      <c r="A128" s="26">
        <v>126</v>
      </c>
      <c r="B128" s="20" t="s">
        <v>782</v>
      </c>
      <c r="C128" s="3">
        <v>801</v>
      </c>
      <c r="D128" s="22" t="s">
        <v>525</v>
      </c>
      <c r="E128" s="21" t="s">
        <v>25</v>
      </c>
      <c r="F128" s="22" t="s">
        <v>783</v>
      </c>
      <c r="G128" s="22">
        <v>3.26</v>
      </c>
      <c r="H128" s="22" t="s">
        <v>49</v>
      </c>
      <c r="I128" s="22" t="s">
        <v>40</v>
      </c>
      <c r="J128" s="22" t="s">
        <v>525</v>
      </c>
      <c r="K128" s="22" t="s">
        <v>29</v>
      </c>
      <c r="L128" s="22" t="s">
        <v>29</v>
      </c>
      <c r="M128" s="3" t="s">
        <v>784</v>
      </c>
      <c r="N128" s="22">
        <v>62</v>
      </c>
      <c r="O128" s="22" t="s">
        <v>785</v>
      </c>
      <c r="P128" s="22" t="s">
        <v>786</v>
      </c>
      <c r="Q128" s="22" t="s">
        <v>33</v>
      </c>
      <c r="R128" s="21" t="s">
        <v>34</v>
      </c>
      <c r="S128" s="22">
        <v>62.9</v>
      </c>
      <c r="T128" s="21" t="s">
        <v>35</v>
      </c>
      <c r="U128" s="3">
        <v>22500</v>
      </c>
      <c r="V128" s="163" t="s">
        <v>787</v>
      </c>
      <c r="W128" s="163" t="s">
        <v>788</v>
      </c>
      <c r="X128" s="3"/>
      <c r="Y128" s="82"/>
      <c r="Z128" s="82"/>
      <c r="AA128" s="82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</row>
    <row r="129" s="2" customFormat="1" ht="19" customHeight="1" spans="1:256">
      <c r="A129" s="15">
        <v>127</v>
      </c>
      <c r="B129" s="35" t="s">
        <v>789</v>
      </c>
      <c r="C129" s="3">
        <v>2200</v>
      </c>
      <c r="D129" s="3" t="s">
        <v>502</v>
      </c>
      <c r="E129" s="21" t="s">
        <v>25</v>
      </c>
      <c r="F129" s="22" t="s">
        <v>790</v>
      </c>
      <c r="G129" s="22">
        <v>7.04</v>
      </c>
      <c r="H129" s="22" t="s">
        <v>49</v>
      </c>
      <c r="I129" s="22" t="s">
        <v>28</v>
      </c>
      <c r="J129" s="3" t="s">
        <v>502</v>
      </c>
      <c r="K129" s="22" t="s">
        <v>29</v>
      </c>
      <c r="L129" s="22" t="s">
        <v>29</v>
      </c>
      <c r="M129" s="3" t="s">
        <v>791</v>
      </c>
      <c r="N129" s="22">
        <v>61</v>
      </c>
      <c r="O129" s="22" t="s">
        <v>792</v>
      </c>
      <c r="P129" s="22" t="s">
        <v>793</v>
      </c>
      <c r="Q129" s="22" t="s">
        <v>33</v>
      </c>
      <c r="R129" s="21" t="s">
        <v>34</v>
      </c>
      <c r="S129" s="22">
        <v>58.7</v>
      </c>
      <c r="T129" s="21" t="s">
        <v>35</v>
      </c>
      <c r="U129" s="3">
        <v>38500</v>
      </c>
      <c r="V129" s="159" t="s">
        <v>794</v>
      </c>
      <c r="W129" s="164" t="s">
        <v>795</v>
      </c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</row>
    <row r="130" s="2" customFormat="1" ht="19" customHeight="1" spans="1:256">
      <c r="A130" s="26">
        <v>128</v>
      </c>
      <c r="B130" s="20" t="s">
        <v>796</v>
      </c>
      <c r="C130" s="22">
        <v>2500</v>
      </c>
      <c r="D130" s="22" t="s">
        <v>502</v>
      </c>
      <c r="E130" s="22" t="s">
        <v>25</v>
      </c>
      <c r="F130" s="22" t="s">
        <v>797</v>
      </c>
      <c r="G130" s="22">
        <v>6.47</v>
      </c>
      <c r="H130" s="22" t="s">
        <v>27</v>
      </c>
      <c r="I130" s="22" t="s">
        <v>40</v>
      </c>
      <c r="J130" s="22" t="s">
        <v>502</v>
      </c>
      <c r="K130" s="22" t="s">
        <v>29</v>
      </c>
      <c r="L130" s="22" t="s">
        <v>29</v>
      </c>
      <c r="M130" s="22" t="s">
        <v>798</v>
      </c>
      <c r="N130" s="22">
        <v>60</v>
      </c>
      <c r="O130" s="22" t="s">
        <v>799</v>
      </c>
      <c r="P130" s="22" t="s">
        <v>800</v>
      </c>
      <c r="Q130" s="22" t="s">
        <v>33</v>
      </c>
      <c r="R130" s="3" t="s">
        <v>34</v>
      </c>
      <c r="S130" s="22">
        <v>60.3</v>
      </c>
      <c r="T130" s="3" t="s">
        <v>35</v>
      </c>
      <c r="U130" s="3">
        <v>51500</v>
      </c>
      <c r="V130" s="163" t="s">
        <v>801</v>
      </c>
      <c r="W130" s="164" t="s">
        <v>802</v>
      </c>
      <c r="X130" s="3"/>
      <c r="Y130" s="3"/>
      <c r="Z130" s="22"/>
      <c r="AA130" s="22"/>
      <c r="AB130" s="22"/>
      <c r="AC130" s="22"/>
      <c r="AD130" s="22"/>
      <c r="AE130" s="22"/>
      <c r="AF130" s="22"/>
      <c r="AG130" s="22"/>
      <c r="AH130" s="22"/>
      <c r="AI130" s="20"/>
      <c r="AJ130" s="22"/>
      <c r="AK130" s="22"/>
      <c r="AL130" s="22"/>
      <c r="AM130" s="12"/>
      <c r="AN130" s="22"/>
      <c r="AO130" s="2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  <c r="IU130" s="12"/>
      <c r="IV130" s="12"/>
    </row>
    <row r="131" s="2" customFormat="1" ht="19" customHeight="1" spans="1:256">
      <c r="A131" s="15">
        <v>129</v>
      </c>
      <c r="B131" s="28" t="s">
        <v>803</v>
      </c>
      <c r="C131" s="25">
        <v>2700</v>
      </c>
      <c r="D131" s="18" t="s">
        <v>502</v>
      </c>
      <c r="E131" s="6" t="s">
        <v>25</v>
      </c>
      <c r="F131" s="28">
        <v>616492810</v>
      </c>
      <c r="G131" s="28">
        <v>6.02</v>
      </c>
      <c r="H131" s="28" t="s">
        <v>27</v>
      </c>
      <c r="I131" s="28" t="s">
        <v>144</v>
      </c>
      <c r="J131" s="18" t="s">
        <v>502</v>
      </c>
      <c r="K131" s="28" t="s">
        <v>29</v>
      </c>
      <c r="L131" s="28" t="s">
        <v>29</v>
      </c>
      <c r="M131" s="25" t="s">
        <v>804</v>
      </c>
      <c r="N131" s="54">
        <v>59</v>
      </c>
      <c r="O131" s="28" t="s">
        <v>805</v>
      </c>
      <c r="P131" s="28" t="s">
        <v>806</v>
      </c>
      <c r="Q131" s="28" t="s">
        <v>33</v>
      </c>
      <c r="R131" s="18" t="s">
        <v>34</v>
      </c>
      <c r="S131" s="54">
        <v>60.4</v>
      </c>
      <c r="T131" s="18" t="s">
        <v>35</v>
      </c>
      <c r="U131" s="73">
        <v>54500</v>
      </c>
      <c r="V131" s="74" t="s">
        <v>807</v>
      </c>
      <c r="W131" s="81" t="s">
        <v>808</v>
      </c>
      <c r="X131" s="67"/>
      <c r="Y131" s="67"/>
      <c r="Z131" s="67"/>
      <c r="AA131" s="25"/>
      <c r="AB131" s="67"/>
      <c r="AC131" s="67"/>
      <c r="AD131" s="25"/>
      <c r="AE131" s="106"/>
      <c r="AF131" s="106"/>
      <c r="AG131" s="106"/>
      <c r="AH131" s="25"/>
      <c r="AI131" s="110"/>
      <c r="AJ131" s="25"/>
      <c r="AK131" s="25"/>
      <c r="AL131" s="25"/>
      <c r="AM131" s="25"/>
      <c r="AN131" s="106"/>
      <c r="AO131" s="25"/>
      <c r="AP131" s="106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</row>
    <row r="132" s="10" customFormat="1" ht="19" customHeight="1" spans="1:256">
      <c r="A132" s="26">
        <v>130</v>
      </c>
      <c r="B132" s="35" t="s">
        <v>809</v>
      </c>
      <c r="C132" s="183">
        <v>200</v>
      </c>
      <c r="D132" s="183" t="s">
        <v>502</v>
      </c>
      <c r="E132" s="21" t="s">
        <v>25</v>
      </c>
      <c r="F132" s="22" t="s">
        <v>810</v>
      </c>
      <c r="G132" s="22">
        <v>6.01</v>
      </c>
      <c r="H132" s="22" t="s">
        <v>27</v>
      </c>
      <c r="I132" s="22" t="s">
        <v>28</v>
      </c>
      <c r="J132" s="183" t="s">
        <v>502</v>
      </c>
      <c r="K132" s="22" t="s">
        <v>29</v>
      </c>
      <c r="L132" s="22" t="s">
        <v>29</v>
      </c>
      <c r="M132" s="183" t="s">
        <v>811</v>
      </c>
      <c r="N132" s="22">
        <v>63</v>
      </c>
      <c r="O132" s="22" t="s">
        <v>812</v>
      </c>
      <c r="P132" s="22" t="s">
        <v>813</v>
      </c>
      <c r="Q132" s="22" t="s">
        <v>553</v>
      </c>
      <c r="R132" s="21" t="s">
        <v>34</v>
      </c>
      <c r="S132" s="196">
        <v>62.5</v>
      </c>
      <c r="T132" s="21" t="s">
        <v>35</v>
      </c>
      <c r="U132" s="183">
        <v>45000</v>
      </c>
      <c r="V132" s="197" t="s">
        <v>814</v>
      </c>
      <c r="W132" s="84" t="s">
        <v>815</v>
      </c>
      <c r="X132" s="82"/>
      <c r="Y132" s="82"/>
      <c r="Z132" s="82"/>
      <c r="AA132" s="183"/>
      <c r="AB132" s="82"/>
      <c r="AC132" s="82"/>
      <c r="AD132" s="183"/>
      <c r="AE132" s="105"/>
      <c r="AF132" s="105"/>
      <c r="AG132" s="105"/>
      <c r="AH132" s="12"/>
      <c r="AI132" s="183"/>
      <c r="AJ132" s="109"/>
      <c r="AK132" s="183"/>
      <c r="AL132" s="183"/>
      <c r="AM132" s="183"/>
      <c r="AN132" s="183"/>
      <c r="AO132" s="105">
        <f>AJ132*1%</f>
        <v>0</v>
      </c>
      <c r="AP132" s="105">
        <f>AJ132-AO132</f>
        <v>0</v>
      </c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</row>
    <row r="133" s="10" customFormat="1" ht="19" customHeight="1" spans="1:256">
      <c r="A133" s="15">
        <v>131</v>
      </c>
      <c r="B133" s="29" t="s">
        <v>816</v>
      </c>
      <c r="C133" s="3">
        <v>300</v>
      </c>
      <c r="D133" s="3" t="s">
        <v>502</v>
      </c>
      <c r="E133" s="21" t="s">
        <v>25</v>
      </c>
      <c r="F133" s="29">
        <v>598340371</v>
      </c>
      <c r="G133" s="29">
        <v>5.71</v>
      </c>
      <c r="H133" s="29" t="s">
        <v>27</v>
      </c>
      <c r="I133" s="29" t="s">
        <v>40</v>
      </c>
      <c r="J133" s="3" t="s">
        <v>502</v>
      </c>
      <c r="K133" s="29" t="s">
        <v>29</v>
      </c>
      <c r="L133" s="29" t="s">
        <v>29</v>
      </c>
      <c r="M133" s="3" t="s">
        <v>817</v>
      </c>
      <c r="N133" s="30">
        <v>61</v>
      </c>
      <c r="O133" s="29" t="s">
        <v>818</v>
      </c>
      <c r="P133" s="29" t="s">
        <v>819</v>
      </c>
      <c r="Q133" s="29" t="s">
        <v>33</v>
      </c>
      <c r="R133" s="21" t="s">
        <v>34</v>
      </c>
      <c r="S133" s="30">
        <v>61.2</v>
      </c>
      <c r="T133" s="21" t="s">
        <v>35</v>
      </c>
      <c r="U133" s="3">
        <v>51500</v>
      </c>
      <c r="V133" s="198" t="s">
        <v>820</v>
      </c>
      <c r="W133" s="84" t="s">
        <v>821</v>
      </c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</row>
    <row r="134" s="2" customFormat="1" ht="19" customHeight="1" spans="1:256">
      <c r="A134" s="26">
        <v>132</v>
      </c>
      <c r="B134" s="20" t="s">
        <v>822</v>
      </c>
      <c r="C134" s="3">
        <v>1300</v>
      </c>
      <c r="D134" s="3" t="s">
        <v>502</v>
      </c>
      <c r="E134" s="3" t="s">
        <v>25</v>
      </c>
      <c r="F134" s="37" t="s">
        <v>823</v>
      </c>
      <c r="G134" s="22">
        <v>5.06</v>
      </c>
      <c r="H134" s="22" t="s">
        <v>49</v>
      </c>
      <c r="I134" s="22" t="s">
        <v>40</v>
      </c>
      <c r="J134" s="3" t="s">
        <v>502</v>
      </c>
      <c r="K134" s="22" t="s">
        <v>29</v>
      </c>
      <c r="L134" s="22" t="s">
        <v>29</v>
      </c>
      <c r="M134" s="3" t="s">
        <v>824</v>
      </c>
      <c r="N134" s="22">
        <v>54</v>
      </c>
      <c r="O134" s="22" t="s">
        <v>825</v>
      </c>
      <c r="P134" s="22" t="s">
        <v>826</v>
      </c>
      <c r="Q134" s="22" t="s">
        <v>33</v>
      </c>
      <c r="R134" s="3" t="s">
        <v>34</v>
      </c>
      <c r="S134" s="22">
        <v>61.5</v>
      </c>
      <c r="T134" s="3" t="s">
        <v>35</v>
      </c>
      <c r="U134" s="3">
        <v>45000</v>
      </c>
      <c r="V134" s="164" t="s">
        <v>827</v>
      </c>
      <c r="W134" s="164" t="s">
        <v>828</v>
      </c>
      <c r="X134" s="3"/>
      <c r="Y134" s="3"/>
      <c r="Z134" s="3"/>
      <c r="AA134" s="3"/>
      <c r="AB134" s="3"/>
      <c r="AC134" s="82">
        <f>X134*AB134</f>
        <v>0</v>
      </c>
      <c r="AD134" s="82">
        <f>X134-AC134</f>
        <v>0</v>
      </c>
      <c r="AE134" s="3"/>
      <c r="AF134" s="105">
        <f>AD134*AE134</f>
        <v>0</v>
      </c>
      <c r="AG134" s="105">
        <f>AD134-AF134</f>
        <v>0</v>
      </c>
      <c r="AH134" s="105" t="e">
        <f>AG134*#REF!</f>
        <v>#REF!</v>
      </c>
      <c r="AI134" s="3"/>
      <c r="AJ134" s="109" t="e">
        <f>AH134*AI134</f>
        <v>#REF!</v>
      </c>
      <c r="AK134" s="3"/>
      <c r="AL134" s="3"/>
      <c r="AM134" s="3"/>
      <c r="AN134" s="3"/>
      <c r="AO134" s="105" t="e">
        <f>AJ134*1%</f>
        <v>#REF!</v>
      </c>
      <c r="AP134" s="105" t="e">
        <f>AJ134-AO134</f>
        <v>#REF!</v>
      </c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</row>
    <row r="135" s="5" customFormat="1" ht="19" customHeight="1" spans="1:256">
      <c r="A135" s="15">
        <v>133</v>
      </c>
      <c r="B135" s="184" t="s">
        <v>829</v>
      </c>
      <c r="C135" s="5">
        <v>101</v>
      </c>
      <c r="D135" s="115" t="s">
        <v>502</v>
      </c>
      <c r="E135" s="46" t="s">
        <v>25</v>
      </c>
      <c r="F135" s="184" t="s">
        <v>830</v>
      </c>
      <c r="G135" s="184">
        <v>4.09</v>
      </c>
      <c r="H135" s="184" t="s">
        <v>49</v>
      </c>
      <c r="I135" s="184" t="s">
        <v>40</v>
      </c>
      <c r="J135" s="184"/>
      <c r="K135" s="184" t="s">
        <v>29</v>
      </c>
      <c r="L135" s="184" t="s">
        <v>831</v>
      </c>
      <c r="M135" s="5" t="s">
        <v>832</v>
      </c>
      <c r="N135" s="192">
        <v>60</v>
      </c>
      <c r="O135" s="192" t="s">
        <v>833</v>
      </c>
      <c r="P135" s="184" t="s">
        <v>529</v>
      </c>
      <c r="Q135" s="184" t="s">
        <v>33</v>
      </c>
      <c r="R135" s="46" t="s">
        <v>34</v>
      </c>
      <c r="S135" s="192">
        <v>62.2</v>
      </c>
      <c r="T135" s="46" t="s">
        <v>35</v>
      </c>
      <c r="U135" s="102">
        <v>31000</v>
      </c>
      <c r="W135" s="152"/>
      <c r="X135" s="152"/>
      <c r="Y135" s="173"/>
      <c r="Z135" s="173"/>
      <c r="AA135" s="173"/>
      <c r="AB135" s="174"/>
      <c r="AC135" s="173"/>
      <c r="AD135" s="173"/>
      <c r="AE135" s="99"/>
      <c r="AF135" s="175"/>
      <c r="AG135" s="175"/>
      <c r="AH135" s="175"/>
      <c r="AI135" s="99"/>
      <c r="AJ135" s="177"/>
      <c r="AK135" s="99"/>
      <c r="AL135" s="99"/>
      <c r="AM135" s="99"/>
      <c r="AN135" s="99"/>
      <c r="AO135" s="175"/>
      <c r="AP135" s="175"/>
      <c r="AQ135" s="99"/>
      <c r="AR135" s="99"/>
      <c r="AS135" s="99"/>
      <c r="AT135" s="99"/>
      <c r="AU135" s="99"/>
      <c r="AV135" s="99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  <c r="BM135" s="99"/>
      <c r="BN135" s="99"/>
      <c r="BO135" s="99"/>
      <c r="BP135" s="99"/>
      <c r="BQ135" s="99"/>
      <c r="BR135" s="99"/>
      <c r="BS135" s="99"/>
      <c r="BT135" s="99"/>
      <c r="BU135" s="99"/>
      <c r="BV135" s="99"/>
      <c r="BW135" s="99"/>
      <c r="BX135" s="99"/>
      <c r="BY135" s="99"/>
      <c r="BZ135" s="99"/>
      <c r="CA135" s="99"/>
      <c r="CB135" s="99"/>
      <c r="CC135" s="99"/>
      <c r="CD135" s="99"/>
      <c r="CE135" s="99"/>
      <c r="CF135" s="99"/>
      <c r="CG135" s="99"/>
      <c r="CH135" s="99"/>
      <c r="CI135" s="99"/>
      <c r="CJ135" s="99"/>
      <c r="CK135" s="99"/>
      <c r="CL135" s="99"/>
      <c r="CM135" s="99"/>
      <c r="CN135" s="99"/>
      <c r="CO135" s="99"/>
      <c r="CP135" s="99"/>
      <c r="CQ135" s="99"/>
      <c r="CR135" s="99"/>
      <c r="CS135" s="99"/>
      <c r="CT135" s="99"/>
      <c r="CU135" s="99"/>
      <c r="CV135" s="99"/>
      <c r="CW135" s="99"/>
      <c r="CX135" s="99"/>
      <c r="CY135" s="99"/>
      <c r="CZ135" s="99"/>
      <c r="DA135" s="99"/>
      <c r="DB135" s="99"/>
      <c r="DC135" s="99"/>
      <c r="DD135" s="99"/>
      <c r="DE135" s="99"/>
      <c r="DF135" s="99"/>
      <c r="DG135" s="99"/>
      <c r="DH135" s="99"/>
      <c r="DI135" s="99"/>
      <c r="DJ135" s="99"/>
      <c r="DK135" s="99"/>
      <c r="DL135" s="99"/>
      <c r="DM135" s="99"/>
      <c r="DN135" s="99"/>
      <c r="DO135" s="99"/>
      <c r="DP135" s="99"/>
      <c r="DQ135" s="99"/>
      <c r="DR135" s="99"/>
      <c r="DS135" s="99"/>
      <c r="DT135" s="99"/>
      <c r="DU135" s="99"/>
      <c r="DV135" s="99"/>
      <c r="DW135" s="99"/>
      <c r="DX135" s="99"/>
      <c r="DY135" s="99"/>
      <c r="DZ135" s="99"/>
      <c r="EA135" s="99"/>
      <c r="EB135" s="99"/>
      <c r="EC135" s="99"/>
      <c r="ED135" s="99"/>
      <c r="EE135" s="99"/>
      <c r="EF135" s="99"/>
      <c r="EG135" s="99"/>
      <c r="EH135" s="99"/>
      <c r="EI135" s="99"/>
      <c r="EJ135" s="99"/>
      <c r="EK135" s="99"/>
      <c r="EL135" s="99"/>
      <c r="EM135" s="99"/>
      <c r="EN135" s="99"/>
      <c r="EO135" s="99"/>
      <c r="EP135" s="99"/>
      <c r="EQ135" s="99"/>
      <c r="ER135" s="99"/>
      <c r="ES135" s="99"/>
      <c r="ET135" s="99"/>
      <c r="EU135" s="99"/>
      <c r="EV135" s="99"/>
      <c r="EW135" s="99"/>
      <c r="EX135" s="99"/>
      <c r="EY135" s="99"/>
      <c r="EZ135" s="99"/>
      <c r="FA135" s="99"/>
      <c r="FB135" s="99"/>
      <c r="FC135" s="99"/>
      <c r="FD135" s="99"/>
      <c r="FE135" s="99"/>
      <c r="FF135" s="99"/>
      <c r="FG135" s="99"/>
      <c r="FH135" s="99"/>
      <c r="FI135" s="99"/>
      <c r="FJ135" s="99"/>
      <c r="FK135" s="99"/>
      <c r="FL135" s="99"/>
      <c r="FM135" s="99"/>
      <c r="FN135" s="99"/>
      <c r="FO135" s="99"/>
      <c r="FP135" s="99"/>
      <c r="FQ135" s="99"/>
      <c r="FR135" s="99"/>
      <c r="FS135" s="99"/>
      <c r="FT135" s="99"/>
      <c r="FU135" s="99"/>
      <c r="FV135" s="99"/>
      <c r="FW135" s="99"/>
      <c r="FX135" s="99"/>
      <c r="FY135" s="99"/>
      <c r="FZ135" s="99"/>
      <c r="GA135" s="99"/>
      <c r="GB135" s="99"/>
      <c r="GC135" s="99"/>
      <c r="GD135" s="99"/>
      <c r="GE135" s="99"/>
      <c r="GF135" s="99"/>
      <c r="GG135" s="99"/>
      <c r="GH135" s="99"/>
      <c r="GI135" s="99"/>
      <c r="GJ135" s="99"/>
      <c r="GK135" s="99"/>
      <c r="GL135" s="99"/>
      <c r="GM135" s="99"/>
      <c r="GN135" s="99"/>
      <c r="GO135" s="99"/>
      <c r="GP135" s="99"/>
      <c r="GQ135" s="99"/>
      <c r="GR135" s="99"/>
      <c r="GS135" s="99"/>
      <c r="GT135" s="99"/>
      <c r="GU135" s="99"/>
      <c r="GV135" s="99"/>
      <c r="GW135" s="99"/>
      <c r="GX135" s="99"/>
      <c r="GY135" s="99"/>
      <c r="GZ135" s="99"/>
      <c r="HA135" s="99"/>
      <c r="HB135" s="99"/>
      <c r="HC135" s="99"/>
      <c r="HD135" s="99"/>
      <c r="HE135" s="99"/>
      <c r="HF135" s="99"/>
      <c r="HG135" s="99"/>
      <c r="HH135" s="99"/>
      <c r="HI135" s="99"/>
      <c r="HJ135" s="99"/>
      <c r="HK135" s="99"/>
      <c r="HL135" s="99"/>
      <c r="HM135" s="99"/>
      <c r="HN135" s="99"/>
      <c r="HO135" s="99"/>
      <c r="HP135" s="99"/>
      <c r="HQ135" s="99"/>
      <c r="HR135" s="99"/>
      <c r="HS135" s="99"/>
      <c r="HT135" s="99"/>
      <c r="HU135" s="99"/>
      <c r="HV135" s="99"/>
      <c r="HW135" s="99"/>
      <c r="HX135" s="99"/>
      <c r="HY135" s="99"/>
      <c r="HZ135" s="99"/>
      <c r="IA135" s="99"/>
      <c r="IB135" s="99"/>
      <c r="IC135" s="99"/>
      <c r="ID135" s="99"/>
      <c r="IE135" s="99"/>
      <c r="IF135" s="99"/>
      <c r="IG135" s="99"/>
      <c r="IH135" s="99"/>
      <c r="II135" s="99"/>
      <c r="IJ135" s="99"/>
      <c r="IK135" s="99"/>
      <c r="IL135" s="99"/>
      <c r="IM135" s="99"/>
      <c r="IN135" s="99"/>
      <c r="IO135" s="99"/>
      <c r="IP135" s="99"/>
      <c r="IQ135" s="99"/>
      <c r="IR135" s="99"/>
      <c r="IS135" s="99"/>
      <c r="IT135" s="99"/>
      <c r="IU135" s="99"/>
      <c r="IV135" s="99"/>
    </row>
    <row r="136" s="2" customFormat="1" ht="19" customHeight="1" spans="1:256">
      <c r="A136" s="26">
        <v>134</v>
      </c>
      <c r="B136" s="20" t="s">
        <v>834</v>
      </c>
      <c r="C136" s="22">
        <v>2000</v>
      </c>
      <c r="D136" s="22" t="s">
        <v>502</v>
      </c>
      <c r="E136" s="3" t="s">
        <v>25</v>
      </c>
      <c r="F136" s="37" t="s">
        <v>835</v>
      </c>
      <c r="G136" s="22">
        <v>4.05</v>
      </c>
      <c r="H136" s="22" t="s">
        <v>27</v>
      </c>
      <c r="I136" s="22" t="s">
        <v>40</v>
      </c>
      <c r="J136" s="22" t="s">
        <v>502</v>
      </c>
      <c r="K136" s="22" t="s">
        <v>29</v>
      </c>
      <c r="L136" s="22" t="s">
        <v>29</v>
      </c>
      <c r="M136" s="22" t="s">
        <v>836</v>
      </c>
      <c r="N136" s="22">
        <v>59</v>
      </c>
      <c r="O136" s="22" t="s">
        <v>837</v>
      </c>
      <c r="P136" s="22" t="s">
        <v>838</v>
      </c>
      <c r="Q136" s="22" t="s">
        <v>33</v>
      </c>
      <c r="R136" s="3" t="s">
        <v>34</v>
      </c>
      <c r="S136" s="22">
        <v>63</v>
      </c>
      <c r="T136" s="3" t="s">
        <v>35</v>
      </c>
      <c r="U136" s="3">
        <v>35500</v>
      </c>
      <c r="V136" s="164" t="s">
        <v>839</v>
      </c>
      <c r="W136" s="164" t="s">
        <v>840</v>
      </c>
      <c r="X136" s="3"/>
      <c r="Y136" s="3"/>
      <c r="Z136" s="22"/>
      <c r="AA136" s="22"/>
      <c r="AB136" s="22"/>
      <c r="AC136" s="22"/>
      <c r="AD136" s="22"/>
      <c r="AE136" s="22"/>
      <c r="AF136" s="22"/>
      <c r="AG136" s="22"/>
      <c r="AH136" s="22"/>
      <c r="AI136" s="20"/>
      <c r="AJ136" s="22"/>
      <c r="AK136" s="22"/>
      <c r="AL136" s="22"/>
      <c r="AM136" s="22"/>
      <c r="AN136" s="2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  <c r="IV136" s="12"/>
    </row>
    <row r="137" s="2" customFormat="1" ht="19" customHeight="1" spans="1:256">
      <c r="A137" s="15">
        <v>135</v>
      </c>
      <c r="B137" s="35" t="s">
        <v>841</v>
      </c>
      <c r="C137" s="3">
        <v>2100</v>
      </c>
      <c r="D137" s="3" t="s">
        <v>502</v>
      </c>
      <c r="E137" s="3" t="s">
        <v>25</v>
      </c>
      <c r="F137" s="22" t="s">
        <v>842</v>
      </c>
      <c r="G137" s="23">
        <v>4</v>
      </c>
      <c r="H137" s="22" t="s">
        <v>371</v>
      </c>
      <c r="I137" s="22" t="s">
        <v>28</v>
      </c>
      <c r="J137" s="3" t="s">
        <v>502</v>
      </c>
      <c r="K137" s="22" t="s">
        <v>29</v>
      </c>
      <c r="L137" s="22" t="s">
        <v>29</v>
      </c>
      <c r="M137" s="3" t="s">
        <v>843</v>
      </c>
      <c r="N137" s="22">
        <v>58</v>
      </c>
      <c r="O137" s="22" t="s">
        <v>72</v>
      </c>
      <c r="P137" s="22" t="s">
        <v>844</v>
      </c>
      <c r="Q137" s="22" t="s">
        <v>553</v>
      </c>
      <c r="R137" s="21" t="s">
        <v>34</v>
      </c>
      <c r="S137" s="22">
        <v>60.8</v>
      </c>
      <c r="T137" s="21" t="s">
        <v>35</v>
      </c>
      <c r="U137" s="3">
        <v>23500</v>
      </c>
      <c r="V137" s="159" t="s">
        <v>845</v>
      </c>
      <c r="W137" s="163" t="s">
        <v>846</v>
      </c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</row>
    <row r="138" s="2" customFormat="1" ht="19" customHeight="1" spans="1:256">
      <c r="A138" s="26">
        <v>136</v>
      </c>
      <c r="B138" s="185" t="s">
        <v>847</v>
      </c>
      <c r="C138" s="3">
        <v>701</v>
      </c>
      <c r="D138" s="21" t="s">
        <v>502</v>
      </c>
      <c r="E138" s="21" t="s">
        <v>25</v>
      </c>
      <c r="F138" s="185" t="s">
        <v>848</v>
      </c>
      <c r="G138" s="185">
        <v>3.13</v>
      </c>
      <c r="H138" s="185" t="s">
        <v>27</v>
      </c>
      <c r="I138" s="185" t="s">
        <v>40</v>
      </c>
      <c r="J138" s="3" t="s">
        <v>502</v>
      </c>
      <c r="K138" s="185" t="s">
        <v>29</v>
      </c>
      <c r="L138" s="185" t="s">
        <v>29</v>
      </c>
      <c r="M138" s="3" t="s">
        <v>849</v>
      </c>
      <c r="N138" s="185">
        <v>57</v>
      </c>
      <c r="O138" s="193" t="s">
        <v>850</v>
      </c>
      <c r="P138" s="193" t="s">
        <v>851</v>
      </c>
      <c r="Q138" s="185" t="s">
        <v>153</v>
      </c>
      <c r="R138" s="21" t="s">
        <v>34</v>
      </c>
      <c r="S138" s="185">
        <v>58.3</v>
      </c>
      <c r="T138" s="21" t="s">
        <v>35</v>
      </c>
      <c r="U138" s="3">
        <v>25000</v>
      </c>
      <c r="V138" s="199" t="s">
        <v>852</v>
      </c>
      <c r="W138" s="199" t="s">
        <v>853</v>
      </c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</row>
    <row r="139" s="2" customFormat="1" ht="19" customHeight="1" spans="1:256">
      <c r="A139" s="15">
        <v>137</v>
      </c>
      <c r="B139" s="186" t="s">
        <v>854</v>
      </c>
      <c r="C139" s="71">
        <v>401</v>
      </c>
      <c r="D139" s="17" t="s">
        <v>502</v>
      </c>
      <c r="E139" s="18" t="s">
        <v>25</v>
      </c>
      <c r="F139" s="187" t="s">
        <v>855</v>
      </c>
      <c r="G139" s="187">
        <v>3.02</v>
      </c>
      <c r="H139" s="187" t="s">
        <v>856</v>
      </c>
      <c r="I139" s="187" t="s">
        <v>28</v>
      </c>
      <c r="J139" s="3" t="s">
        <v>502</v>
      </c>
      <c r="K139" s="187" t="s">
        <v>29</v>
      </c>
      <c r="L139" s="187" t="s">
        <v>29</v>
      </c>
      <c r="M139" s="71" t="s">
        <v>857</v>
      </c>
      <c r="N139" s="194">
        <v>59</v>
      </c>
      <c r="O139" s="194" t="s">
        <v>858</v>
      </c>
      <c r="P139" s="187" t="s">
        <v>859</v>
      </c>
      <c r="Q139" s="187" t="s">
        <v>545</v>
      </c>
      <c r="R139" s="18" t="s">
        <v>34</v>
      </c>
      <c r="S139" s="194">
        <v>62.9</v>
      </c>
      <c r="T139" s="18" t="s">
        <v>35</v>
      </c>
      <c r="U139" s="71">
        <v>27000</v>
      </c>
      <c r="V139" s="47" t="s">
        <v>860</v>
      </c>
      <c r="W139" s="47" t="s">
        <v>861</v>
      </c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1"/>
      <c r="BX139" s="71"/>
      <c r="BY139" s="71"/>
      <c r="BZ139" s="71"/>
      <c r="CA139" s="71"/>
      <c r="CB139" s="71"/>
      <c r="CC139" s="71"/>
      <c r="CD139" s="71"/>
      <c r="CE139" s="71"/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  <c r="CT139" s="71"/>
      <c r="CU139" s="71"/>
      <c r="CV139" s="71"/>
      <c r="CW139" s="71"/>
      <c r="CX139" s="71"/>
      <c r="CY139" s="71"/>
      <c r="CZ139" s="71"/>
      <c r="DA139" s="71"/>
      <c r="DB139" s="71"/>
      <c r="DC139" s="71"/>
      <c r="DD139" s="71"/>
      <c r="DE139" s="71"/>
      <c r="DF139" s="71"/>
      <c r="DG139" s="71"/>
      <c r="DH139" s="71"/>
      <c r="DI139" s="71"/>
      <c r="DJ139" s="71"/>
      <c r="DK139" s="71"/>
      <c r="DL139" s="71"/>
      <c r="DM139" s="71"/>
      <c r="DN139" s="71"/>
      <c r="DO139" s="71"/>
      <c r="DP139" s="71"/>
      <c r="DQ139" s="71"/>
      <c r="DR139" s="71"/>
      <c r="DS139" s="71"/>
      <c r="DT139" s="71"/>
      <c r="DU139" s="71"/>
      <c r="DV139" s="71"/>
      <c r="DW139" s="71"/>
      <c r="DX139" s="71"/>
      <c r="DY139" s="71"/>
      <c r="DZ139" s="71"/>
      <c r="EA139" s="71"/>
      <c r="EB139" s="71"/>
      <c r="EC139" s="71"/>
      <c r="ED139" s="71"/>
      <c r="EE139" s="71"/>
      <c r="EF139" s="71"/>
      <c r="EG139" s="71"/>
      <c r="EH139" s="71"/>
      <c r="EI139" s="71"/>
      <c r="EJ139" s="71"/>
      <c r="EK139" s="71"/>
      <c r="EL139" s="71"/>
      <c r="EM139" s="71"/>
      <c r="EN139" s="71"/>
      <c r="EO139" s="71"/>
      <c r="EP139" s="71"/>
      <c r="EQ139" s="71"/>
      <c r="ER139" s="71"/>
      <c r="ES139" s="71"/>
      <c r="ET139" s="71"/>
      <c r="EU139" s="71"/>
      <c r="EV139" s="71"/>
      <c r="EW139" s="71"/>
      <c r="EX139" s="71"/>
      <c r="EY139" s="71"/>
      <c r="EZ139" s="71"/>
      <c r="FA139" s="71"/>
      <c r="FB139" s="71"/>
      <c r="FC139" s="71"/>
      <c r="FD139" s="71"/>
      <c r="FE139" s="71"/>
      <c r="FF139" s="71"/>
      <c r="FG139" s="71"/>
      <c r="FH139" s="71"/>
      <c r="FI139" s="71"/>
      <c r="FJ139" s="71"/>
      <c r="FK139" s="71"/>
      <c r="FL139" s="71"/>
      <c r="FM139" s="71"/>
      <c r="FN139" s="71"/>
      <c r="FO139" s="71"/>
      <c r="FP139" s="71"/>
      <c r="FQ139" s="71"/>
      <c r="FR139" s="71"/>
      <c r="FS139" s="71"/>
      <c r="FT139" s="71"/>
      <c r="FU139" s="71"/>
      <c r="FV139" s="71"/>
      <c r="FW139" s="71"/>
      <c r="FX139" s="71"/>
      <c r="FY139" s="71"/>
      <c r="FZ139" s="71"/>
      <c r="GA139" s="71"/>
      <c r="GB139" s="71"/>
      <c r="GC139" s="71"/>
      <c r="GD139" s="71"/>
      <c r="GE139" s="71"/>
      <c r="GF139" s="71"/>
      <c r="GG139" s="71"/>
      <c r="GH139" s="71"/>
      <c r="GI139" s="71"/>
      <c r="GJ139" s="71"/>
      <c r="GK139" s="71"/>
      <c r="GL139" s="71"/>
      <c r="GM139" s="71"/>
      <c r="GN139" s="71"/>
      <c r="GO139" s="71"/>
      <c r="GP139" s="71"/>
      <c r="GQ139" s="71"/>
      <c r="GR139" s="71"/>
      <c r="GS139" s="71"/>
      <c r="GT139" s="71"/>
      <c r="GU139" s="71"/>
      <c r="GV139" s="71"/>
      <c r="GW139" s="71"/>
      <c r="GX139" s="71"/>
      <c r="GY139" s="71"/>
      <c r="GZ139" s="71"/>
      <c r="HA139" s="71"/>
      <c r="HB139" s="71"/>
      <c r="HC139" s="71"/>
      <c r="HD139" s="71"/>
      <c r="HE139" s="71"/>
      <c r="HF139" s="71"/>
      <c r="HG139" s="71"/>
      <c r="HH139" s="71"/>
      <c r="HI139" s="71"/>
      <c r="HJ139" s="71"/>
      <c r="HK139" s="71"/>
      <c r="HL139" s="71"/>
      <c r="HM139" s="71"/>
      <c r="HN139" s="71"/>
      <c r="HO139" s="71"/>
      <c r="HP139" s="71"/>
      <c r="HQ139" s="71"/>
      <c r="HR139" s="71"/>
      <c r="HS139" s="71"/>
      <c r="HT139" s="71"/>
      <c r="HU139" s="71"/>
      <c r="HV139" s="71"/>
      <c r="HW139" s="71"/>
      <c r="HX139" s="71"/>
      <c r="HY139" s="71"/>
      <c r="HZ139" s="71"/>
      <c r="IA139" s="71"/>
      <c r="IB139" s="71"/>
      <c r="IC139" s="71"/>
      <c r="ID139" s="71"/>
      <c r="IE139" s="71"/>
      <c r="IF139" s="71"/>
      <c r="IG139" s="71"/>
      <c r="IH139" s="71"/>
      <c r="II139" s="71"/>
      <c r="IJ139" s="71"/>
      <c r="IK139" s="71"/>
      <c r="IL139" s="71"/>
      <c r="IM139" s="71"/>
      <c r="IN139" s="71"/>
      <c r="IO139" s="71"/>
      <c r="IP139" s="71"/>
      <c r="IQ139" s="71"/>
      <c r="IR139" s="71"/>
      <c r="IS139" s="71"/>
      <c r="IT139" s="71"/>
      <c r="IU139" s="71"/>
      <c r="IV139" s="71"/>
    </row>
    <row r="140" s="2" customFormat="1" ht="19" customHeight="1" spans="1:256">
      <c r="A140" s="26">
        <v>138</v>
      </c>
      <c r="B140" s="42" t="s">
        <v>862</v>
      </c>
      <c r="C140" s="3">
        <v>1400</v>
      </c>
      <c r="D140" s="3" t="s">
        <v>656</v>
      </c>
      <c r="E140" s="3" t="s">
        <v>25</v>
      </c>
      <c r="F140" s="22" t="s">
        <v>863</v>
      </c>
      <c r="G140" s="22">
        <v>6.06</v>
      </c>
      <c r="H140" s="22" t="s">
        <v>49</v>
      </c>
      <c r="I140" s="22" t="s">
        <v>40</v>
      </c>
      <c r="J140" s="3" t="s">
        <v>656</v>
      </c>
      <c r="K140" s="22" t="s">
        <v>29</v>
      </c>
      <c r="L140" s="22" t="s">
        <v>29</v>
      </c>
      <c r="M140" s="3" t="s">
        <v>864</v>
      </c>
      <c r="N140" s="22">
        <v>72</v>
      </c>
      <c r="O140" s="3" t="s">
        <v>865</v>
      </c>
      <c r="P140" s="3" t="s">
        <v>866</v>
      </c>
      <c r="Q140" s="22" t="s">
        <v>498</v>
      </c>
      <c r="R140" s="21" t="s">
        <v>34</v>
      </c>
      <c r="S140" s="22">
        <v>69.4</v>
      </c>
      <c r="T140" s="21" t="s">
        <v>35</v>
      </c>
      <c r="U140" s="3">
        <v>45000</v>
      </c>
      <c r="V140" s="163" t="s">
        <v>867</v>
      </c>
      <c r="W140" s="163" t="s">
        <v>868</v>
      </c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</row>
    <row r="141" s="2" customFormat="1" ht="19" customHeight="1" spans="1:256">
      <c r="A141" s="15">
        <v>139</v>
      </c>
      <c r="B141" s="29" t="s">
        <v>869</v>
      </c>
      <c r="C141" s="3">
        <v>2400</v>
      </c>
      <c r="D141" s="22" t="s">
        <v>656</v>
      </c>
      <c r="E141" s="6" t="s">
        <v>25</v>
      </c>
      <c r="F141" s="29">
        <v>611375109</v>
      </c>
      <c r="G141" s="29">
        <v>6.02</v>
      </c>
      <c r="H141" s="29" t="s">
        <v>49</v>
      </c>
      <c r="I141" s="29" t="s">
        <v>40</v>
      </c>
      <c r="J141" s="22" t="s">
        <v>656</v>
      </c>
      <c r="K141" s="29" t="s">
        <v>29</v>
      </c>
      <c r="L141" s="29" t="s">
        <v>29</v>
      </c>
      <c r="M141" s="3" t="s">
        <v>870</v>
      </c>
      <c r="N141" s="30">
        <v>65</v>
      </c>
      <c r="O141" s="29" t="s">
        <v>871</v>
      </c>
      <c r="P141" s="29" t="s">
        <v>872</v>
      </c>
      <c r="Q141" s="29" t="s">
        <v>604</v>
      </c>
      <c r="R141" s="21" t="s">
        <v>34</v>
      </c>
      <c r="S141" s="30">
        <v>75.1</v>
      </c>
      <c r="T141" s="21" t="s">
        <v>35</v>
      </c>
      <c r="U141" s="3">
        <v>45000</v>
      </c>
      <c r="V141" s="84" t="s">
        <v>873</v>
      </c>
      <c r="W141" s="84" t="s">
        <v>874</v>
      </c>
      <c r="X141" s="82"/>
      <c r="Y141" s="82"/>
      <c r="Z141" s="82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</row>
    <row r="142" s="2" customFormat="1" ht="19" customHeight="1" spans="1:256">
      <c r="A142" s="26">
        <v>140</v>
      </c>
      <c r="B142" s="42" t="s">
        <v>875</v>
      </c>
      <c r="C142" s="3">
        <v>1100</v>
      </c>
      <c r="D142" s="3" t="s">
        <v>656</v>
      </c>
      <c r="E142" s="21" t="s">
        <v>25</v>
      </c>
      <c r="F142" s="138" t="s">
        <v>876</v>
      </c>
      <c r="G142" s="138">
        <v>5.38</v>
      </c>
      <c r="H142" s="138" t="s">
        <v>371</v>
      </c>
      <c r="I142" s="138" t="s">
        <v>28</v>
      </c>
      <c r="J142" s="3" t="s">
        <v>656</v>
      </c>
      <c r="K142" s="138" t="s">
        <v>29</v>
      </c>
      <c r="L142" s="138" t="s">
        <v>29</v>
      </c>
      <c r="M142" s="3" t="s">
        <v>877</v>
      </c>
      <c r="N142" s="138">
        <v>69</v>
      </c>
      <c r="O142" s="138" t="s">
        <v>878</v>
      </c>
      <c r="P142" s="138" t="s">
        <v>879</v>
      </c>
      <c r="Q142" s="138" t="s">
        <v>604</v>
      </c>
      <c r="R142" s="21" t="s">
        <v>34</v>
      </c>
      <c r="S142" s="138">
        <v>72.6</v>
      </c>
      <c r="T142" s="21" t="s">
        <v>35</v>
      </c>
      <c r="U142" s="3">
        <v>31500</v>
      </c>
      <c r="V142" s="159" t="s">
        <v>880</v>
      </c>
      <c r="W142" s="164" t="s">
        <v>881</v>
      </c>
      <c r="X142" s="3"/>
      <c r="Y142" s="3"/>
      <c r="Z142" s="3"/>
      <c r="AA142" s="3"/>
      <c r="AB142" s="82"/>
      <c r="AC142" s="82"/>
      <c r="AD142" s="3"/>
      <c r="AE142" s="3"/>
      <c r="AF142" s="105"/>
      <c r="AG142" s="105"/>
      <c r="AH142" s="105"/>
      <c r="AI142" s="3"/>
      <c r="AJ142" s="109"/>
      <c r="AK142" s="3"/>
      <c r="AL142" s="3"/>
      <c r="AM142" s="3"/>
      <c r="AN142" s="3"/>
      <c r="AO142" s="105"/>
      <c r="AP142" s="105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</row>
    <row r="143" s="2" customFormat="1" ht="19" customHeight="1" spans="1:256">
      <c r="A143" s="15">
        <v>141</v>
      </c>
      <c r="B143" s="29" t="s">
        <v>882</v>
      </c>
      <c r="C143" s="12">
        <v>1700</v>
      </c>
      <c r="D143" s="21" t="s">
        <v>656</v>
      </c>
      <c r="E143" s="21" t="s">
        <v>25</v>
      </c>
      <c r="F143" s="29">
        <v>607322628</v>
      </c>
      <c r="G143" s="29">
        <v>5.17</v>
      </c>
      <c r="H143" s="29" t="s">
        <v>49</v>
      </c>
      <c r="I143" s="29" t="s">
        <v>40</v>
      </c>
      <c r="J143" s="21" t="s">
        <v>656</v>
      </c>
      <c r="K143" s="29" t="s">
        <v>29</v>
      </c>
      <c r="L143" s="29" t="s">
        <v>29</v>
      </c>
      <c r="M143" s="12" t="s">
        <v>883</v>
      </c>
      <c r="N143" s="30">
        <v>68</v>
      </c>
      <c r="O143" s="29" t="s">
        <v>884</v>
      </c>
      <c r="P143" s="29" t="s">
        <v>885</v>
      </c>
      <c r="Q143" s="29" t="s">
        <v>561</v>
      </c>
      <c r="R143" s="21" t="s">
        <v>34</v>
      </c>
      <c r="S143" s="30">
        <v>72</v>
      </c>
      <c r="T143" s="21" t="s">
        <v>35</v>
      </c>
      <c r="U143" s="12">
        <v>45000</v>
      </c>
      <c r="V143" s="200" t="s">
        <v>886</v>
      </c>
      <c r="W143" s="87" t="s">
        <v>887</v>
      </c>
      <c r="X143" s="12"/>
      <c r="Y143" s="82"/>
      <c r="Z143" s="82"/>
      <c r="AA143" s="82"/>
      <c r="AB143" s="12"/>
      <c r="AC143" s="82"/>
      <c r="AD143" s="82"/>
      <c r="AE143" s="12"/>
      <c r="AF143" s="105"/>
      <c r="AG143" s="105"/>
      <c r="AH143" s="105"/>
      <c r="AI143" s="12"/>
      <c r="AJ143" s="109"/>
      <c r="AK143" s="12"/>
      <c r="AL143" s="12"/>
      <c r="AM143" s="12"/>
      <c r="AN143" s="12"/>
      <c r="AO143" s="105"/>
      <c r="AP143" s="105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  <c r="IT143" s="12"/>
      <c r="IU143" s="12"/>
      <c r="IV143" s="12"/>
    </row>
    <row r="144" s="2" customFormat="1" ht="19" customHeight="1" spans="1:256">
      <c r="A144" s="26">
        <v>142</v>
      </c>
      <c r="B144" s="20" t="s">
        <v>888</v>
      </c>
      <c r="C144" s="3">
        <v>1200</v>
      </c>
      <c r="D144" s="3" t="s">
        <v>656</v>
      </c>
      <c r="E144" s="3" t="s">
        <v>25</v>
      </c>
      <c r="F144" s="22" t="s">
        <v>889</v>
      </c>
      <c r="G144" s="22">
        <v>5.01</v>
      </c>
      <c r="H144" s="22" t="s">
        <v>371</v>
      </c>
      <c r="I144" s="22" t="s">
        <v>28</v>
      </c>
      <c r="J144" s="3" t="s">
        <v>656</v>
      </c>
      <c r="K144" s="22" t="s">
        <v>29</v>
      </c>
      <c r="L144" s="22" t="s">
        <v>29</v>
      </c>
      <c r="M144" s="3" t="s">
        <v>890</v>
      </c>
      <c r="N144" s="22">
        <v>67</v>
      </c>
      <c r="O144" s="22" t="s">
        <v>891</v>
      </c>
      <c r="P144" s="22" t="s">
        <v>892</v>
      </c>
      <c r="Q144" s="22" t="s">
        <v>604</v>
      </c>
      <c r="R144" s="3" t="s">
        <v>34</v>
      </c>
      <c r="S144" s="22">
        <v>68</v>
      </c>
      <c r="T144" s="3" t="s">
        <v>35</v>
      </c>
      <c r="U144" s="3">
        <v>31500</v>
      </c>
      <c r="V144" s="158" t="s">
        <v>893</v>
      </c>
      <c r="W144" s="163" t="s">
        <v>894</v>
      </c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</row>
    <row r="145" s="2" customFormat="1" ht="19" customHeight="1" spans="1:256">
      <c r="A145" s="15">
        <v>143</v>
      </c>
      <c r="B145" s="35" t="s">
        <v>895</v>
      </c>
      <c r="C145" s="3">
        <v>4500</v>
      </c>
      <c r="D145" s="3" t="s">
        <v>656</v>
      </c>
      <c r="E145" s="21" t="s">
        <v>25</v>
      </c>
      <c r="F145" s="22" t="s">
        <v>896</v>
      </c>
      <c r="G145" s="22">
        <v>4.75</v>
      </c>
      <c r="H145" s="22" t="s">
        <v>49</v>
      </c>
      <c r="I145" s="22" t="s">
        <v>40</v>
      </c>
      <c r="J145" s="3" t="s">
        <v>656</v>
      </c>
      <c r="K145" s="22" t="s">
        <v>29</v>
      </c>
      <c r="L145" s="22" t="s">
        <v>29</v>
      </c>
      <c r="M145" s="3" t="s">
        <v>897</v>
      </c>
      <c r="N145" s="22">
        <v>68</v>
      </c>
      <c r="O145" s="22" t="s">
        <v>898</v>
      </c>
      <c r="P145" s="22" t="s">
        <v>899</v>
      </c>
      <c r="Q145" s="22" t="s">
        <v>561</v>
      </c>
      <c r="R145" s="21" t="s">
        <v>34</v>
      </c>
      <c r="S145" s="22">
        <v>71.8</v>
      </c>
      <c r="T145" s="21" t="s">
        <v>35</v>
      </c>
      <c r="U145" s="3">
        <v>31000</v>
      </c>
      <c r="V145" s="159" t="s">
        <v>900</v>
      </c>
      <c r="W145" s="163" t="s">
        <v>901</v>
      </c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</row>
    <row r="146" s="2" customFormat="1" ht="19" customHeight="1" spans="1:256">
      <c r="A146" s="26">
        <v>144</v>
      </c>
      <c r="B146" s="42" t="s">
        <v>902</v>
      </c>
      <c r="C146" s="3">
        <v>3000</v>
      </c>
      <c r="D146" s="3" t="s">
        <v>492</v>
      </c>
      <c r="E146" s="21" t="s">
        <v>25</v>
      </c>
      <c r="F146" s="22" t="s">
        <v>903</v>
      </c>
      <c r="G146" s="22">
        <v>5.16</v>
      </c>
      <c r="H146" s="22" t="s">
        <v>27</v>
      </c>
      <c r="I146" s="22" t="s">
        <v>40</v>
      </c>
      <c r="J146" s="29" t="s">
        <v>492</v>
      </c>
      <c r="K146" s="22" t="s">
        <v>29</v>
      </c>
      <c r="L146" s="22" t="s">
        <v>29</v>
      </c>
      <c r="M146" s="3" t="s">
        <v>904</v>
      </c>
      <c r="N146" s="22">
        <v>65</v>
      </c>
      <c r="O146" s="22" t="s">
        <v>905</v>
      </c>
      <c r="P146" s="22" t="s">
        <v>906</v>
      </c>
      <c r="Q146" s="22" t="s">
        <v>498</v>
      </c>
      <c r="R146" s="21" t="s">
        <v>34</v>
      </c>
      <c r="S146" s="22">
        <v>64.2</v>
      </c>
      <c r="T146" s="21" t="s">
        <v>35</v>
      </c>
      <c r="U146" s="3">
        <v>51500</v>
      </c>
      <c r="V146" s="159" t="s">
        <v>907</v>
      </c>
      <c r="W146" s="164" t="s">
        <v>908</v>
      </c>
      <c r="X146" s="3"/>
      <c r="Y146" s="82" t="e">
        <f>W146*X146</f>
        <v>#VALUE!</v>
      </c>
      <c r="Z146" s="82" t="e">
        <f>X146-Y146</f>
        <v>#VALUE!</v>
      </c>
      <c r="AA146" s="82" t="e">
        <f>Z146*#REF!</f>
        <v>#VALUE!</v>
      </c>
      <c r="AB146" s="3"/>
      <c r="AC146" s="82">
        <f>X146*AB146</f>
        <v>0</v>
      </c>
      <c r="AD146" s="82">
        <f>X146-AC146</f>
        <v>0</v>
      </c>
      <c r="AE146" s="3"/>
      <c r="AF146" s="105">
        <f>AD146*AE146</f>
        <v>0</v>
      </c>
      <c r="AG146" s="105">
        <f>AD146-AF146</f>
        <v>0</v>
      </c>
      <c r="AH146" s="105" t="e">
        <f>AG146*#REF!</f>
        <v>#REF!</v>
      </c>
      <c r="AI146" s="3"/>
      <c r="AJ146" s="109" t="e">
        <f>AH146*AI146</f>
        <v>#REF!</v>
      </c>
      <c r="AK146" s="3"/>
      <c r="AL146" s="3"/>
      <c r="AM146" s="3"/>
      <c r="AN146" s="3"/>
      <c r="AO146" s="105" t="e">
        <f>AJ146*1%</f>
        <v>#REF!</v>
      </c>
      <c r="AP146" s="105" t="e">
        <f>AJ146-AO146</f>
        <v>#REF!</v>
      </c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</row>
    <row r="147" s="2" customFormat="1" ht="19" customHeight="1" spans="1:256">
      <c r="A147" s="15">
        <v>145</v>
      </c>
      <c r="B147" s="35" t="s">
        <v>909</v>
      </c>
      <c r="C147" s="3">
        <v>2100</v>
      </c>
      <c r="D147" s="138" t="s">
        <v>910</v>
      </c>
      <c r="E147" s="21" t="s">
        <v>25</v>
      </c>
      <c r="F147" s="22" t="s">
        <v>911</v>
      </c>
      <c r="G147" s="22">
        <v>5.12</v>
      </c>
      <c r="H147" s="22" t="s">
        <v>27</v>
      </c>
      <c r="I147" s="22" t="s">
        <v>40</v>
      </c>
      <c r="J147" s="3" t="s">
        <v>912</v>
      </c>
      <c r="K147" s="22" t="s">
        <v>29</v>
      </c>
      <c r="L147" s="22" t="s">
        <v>29</v>
      </c>
      <c r="M147" s="3" t="s">
        <v>913</v>
      </c>
      <c r="N147" s="22">
        <v>63</v>
      </c>
      <c r="O147" s="22" t="s">
        <v>914</v>
      </c>
      <c r="P147" s="22" t="s">
        <v>596</v>
      </c>
      <c r="Q147" s="22" t="s">
        <v>33</v>
      </c>
      <c r="R147" s="21" t="s">
        <v>34</v>
      </c>
      <c r="S147" s="196">
        <v>61.3</v>
      </c>
      <c r="T147" s="21" t="s">
        <v>35</v>
      </c>
      <c r="U147" s="3">
        <v>51500</v>
      </c>
      <c r="V147" s="198" t="s">
        <v>915</v>
      </c>
      <c r="W147" s="84" t="s">
        <v>916</v>
      </c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12"/>
      <c r="AI147" s="3"/>
      <c r="AJ147" s="3"/>
      <c r="AK147" s="3"/>
      <c r="AL147" s="3"/>
      <c r="AM147" s="3"/>
      <c r="AN147" s="3"/>
      <c r="AO147" s="105">
        <f>AJ147*1%</f>
        <v>0</v>
      </c>
      <c r="AP147" s="105">
        <f>AJ147-AO147</f>
        <v>0</v>
      </c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</row>
    <row r="148" customFormat="1" ht="19" customHeight="1"/>
    <row r="149" customFormat="1" customHeight="1"/>
    <row r="150" s="2" customFormat="1" customHeight="1" spans="1:42">
      <c r="A150" s="150"/>
      <c r="C150" s="188"/>
      <c r="D150" s="188"/>
      <c r="E150" s="11"/>
      <c r="F150" s="11"/>
      <c r="G150" s="189"/>
      <c r="H150" s="189"/>
      <c r="I150" s="189"/>
      <c r="J150" s="189"/>
      <c r="K150" s="189"/>
      <c r="L150" s="189"/>
      <c r="M150" s="189"/>
      <c r="O150" s="195"/>
      <c r="P150" s="195"/>
      <c r="Q150" s="189"/>
      <c r="R150" s="189"/>
      <c r="S150" s="11"/>
      <c r="T150" s="195"/>
      <c r="U150" s="11"/>
      <c r="W150" s="201"/>
      <c r="X150" s="201"/>
      <c r="Y150" s="203"/>
      <c r="Z150" s="203"/>
      <c r="AA150" s="203"/>
      <c r="AC150" s="203"/>
      <c r="AD150" s="203"/>
      <c r="AF150" s="204"/>
      <c r="AG150" s="204"/>
      <c r="AH150" s="204"/>
      <c r="AJ150" s="205"/>
      <c r="AO150" s="204"/>
      <c r="AP150" s="204"/>
    </row>
    <row r="151" s="2" customFormat="1" customHeight="1" spans="1:42">
      <c r="A151" s="150"/>
      <c r="C151" s="190"/>
      <c r="D151" s="190"/>
      <c r="E151" s="11"/>
      <c r="F151" s="11"/>
      <c r="G151" s="190"/>
      <c r="H151" s="190"/>
      <c r="I151" s="190"/>
      <c r="J151" s="190"/>
      <c r="K151" s="190"/>
      <c r="L151" s="190"/>
      <c r="M151" s="190"/>
      <c r="O151" s="191"/>
      <c r="P151" s="190"/>
      <c r="Q151" s="190"/>
      <c r="R151" s="190"/>
      <c r="S151" s="11"/>
      <c r="T151" s="191"/>
      <c r="U151" s="11"/>
      <c r="W151" s="202"/>
      <c r="X151" s="202"/>
      <c r="Y151" s="203"/>
      <c r="Z151" s="203"/>
      <c r="AA151" s="203"/>
      <c r="AC151" s="203"/>
      <c r="AD151" s="203"/>
      <c r="AF151" s="204"/>
      <c r="AG151" s="204"/>
      <c r="AH151" s="204"/>
      <c r="AJ151" s="205"/>
      <c r="AO151" s="204"/>
      <c r="AP151" s="204"/>
    </row>
    <row r="152" s="11" customFormat="1" customHeight="1" spans="1:256">
      <c r="A152" s="150"/>
      <c r="C152" s="190"/>
      <c r="D152" s="190"/>
      <c r="G152" s="190"/>
      <c r="H152" s="191"/>
      <c r="I152" s="190"/>
      <c r="J152" s="190"/>
      <c r="K152" s="190"/>
      <c r="L152" s="190"/>
      <c r="M152" s="190"/>
      <c r="N152" s="2"/>
      <c r="O152" s="191"/>
      <c r="P152" s="190"/>
      <c r="Q152" s="190"/>
      <c r="R152" s="190"/>
      <c r="T152" s="191"/>
      <c r="V152" s="2"/>
      <c r="W152" s="202"/>
      <c r="X152" s="202"/>
      <c r="Y152" s="203"/>
      <c r="Z152" s="203"/>
      <c r="AA152" s="203"/>
      <c r="AB152" s="2"/>
      <c r="AC152" s="203"/>
      <c r="AD152" s="203"/>
      <c r="AE152" s="2"/>
      <c r="AF152" s="204"/>
      <c r="AG152" s="204"/>
      <c r="AH152" s="204"/>
      <c r="AI152" s="2"/>
      <c r="AJ152" s="205"/>
      <c r="AK152" s="2"/>
      <c r="AL152" s="2"/>
      <c r="AM152" s="2"/>
      <c r="AN152" s="2"/>
      <c r="AO152" s="204"/>
      <c r="AP152" s="204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  <c r="IV152" s="2"/>
    </row>
    <row r="153" s="11" customFormat="1" customHeight="1" spans="1:256">
      <c r="A153" s="150"/>
      <c r="C153" s="190"/>
      <c r="D153" s="190"/>
      <c r="G153" s="190"/>
      <c r="H153" s="190"/>
      <c r="I153" s="190"/>
      <c r="J153" s="190"/>
      <c r="K153" s="190"/>
      <c r="L153" s="190"/>
      <c r="M153" s="190"/>
      <c r="N153" s="2"/>
      <c r="O153" s="191"/>
      <c r="P153" s="190"/>
      <c r="Q153" s="190"/>
      <c r="R153" s="190"/>
      <c r="T153" s="191"/>
      <c r="V153" s="2"/>
      <c r="W153" s="202"/>
      <c r="X153" s="202"/>
      <c r="Y153" s="203"/>
      <c r="Z153" s="203"/>
      <c r="AA153" s="203"/>
      <c r="AB153" s="2"/>
      <c r="AC153" s="203"/>
      <c r="AD153" s="203"/>
      <c r="AE153" s="2"/>
      <c r="AF153" s="204"/>
      <c r="AG153" s="204"/>
      <c r="AH153" s="204"/>
      <c r="AI153" s="2"/>
      <c r="AJ153" s="205"/>
      <c r="AK153" s="2"/>
      <c r="AL153" s="2"/>
      <c r="AM153" s="2"/>
      <c r="AN153" s="2"/>
      <c r="AO153" s="204"/>
      <c r="AP153" s="204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  <c r="IV153" s="2"/>
    </row>
    <row r="154" s="2" customFormat="1" customHeight="1" spans="1:42">
      <c r="A154" s="150"/>
      <c r="C154" s="190"/>
      <c r="D154" s="190"/>
      <c r="E154" s="11"/>
      <c r="F154" s="11"/>
      <c r="G154" s="190"/>
      <c r="H154" s="191"/>
      <c r="I154" s="190"/>
      <c r="J154" s="190"/>
      <c r="K154" s="190"/>
      <c r="L154" s="190"/>
      <c r="M154" s="190"/>
      <c r="O154" s="191"/>
      <c r="P154" s="190"/>
      <c r="Q154" s="190"/>
      <c r="R154" s="190"/>
      <c r="S154" s="11"/>
      <c r="T154" s="191"/>
      <c r="U154" s="11"/>
      <c r="W154" s="202"/>
      <c r="X154" s="202"/>
      <c r="Y154" s="203"/>
      <c r="Z154" s="203"/>
      <c r="AA154" s="203"/>
      <c r="AC154" s="203"/>
      <c r="AD154" s="203"/>
      <c r="AF154" s="204"/>
      <c r="AG154" s="204"/>
      <c r="AH154" s="204"/>
      <c r="AJ154" s="205"/>
      <c r="AO154" s="204"/>
      <c r="AP154" s="204"/>
    </row>
    <row r="155" s="2" customFormat="1" customHeight="1" spans="1:42">
      <c r="A155" s="150"/>
      <c r="C155" s="190"/>
      <c r="D155" s="190"/>
      <c r="E155" s="11"/>
      <c r="F155" s="11"/>
      <c r="G155" s="190"/>
      <c r="H155" s="190"/>
      <c r="I155" s="190"/>
      <c r="J155" s="190"/>
      <c r="K155" s="190"/>
      <c r="L155" s="190"/>
      <c r="M155" s="190"/>
      <c r="O155" s="191"/>
      <c r="P155" s="190"/>
      <c r="Q155" s="190"/>
      <c r="R155" s="190"/>
      <c r="S155" s="11"/>
      <c r="T155" s="191"/>
      <c r="U155" s="11"/>
      <c r="W155" s="202"/>
      <c r="X155" s="202"/>
      <c r="Y155" s="203"/>
      <c r="Z155" s="203"/>
      <c r="AA155" s="203"/>
      <c r="AC155" s="203"/>
      <c r="AD155" s="203"/>
      <c r="AF155" s="204"/>
      <c r="AG155" s="204"/>
      <c r="AH155" s="204"/>
      <c r="AJ155" s="205"/>
      <c r="AO155" s="204"/>
      <c r="AP155" s="204"/>
    </row>
    <row r="156" s="2" customFormat="1" customHeight="1" spans="1:42">
      <c r="A156" s="150"/>
      <c r="C156" s="190"/>
      <c r="D156" s="190"/>
      <c r="E156" s="11"/>
      <c r="F156" s="11"/>
      <c r="G156" s="190"/>
      <c r="H156" s="190"/>
      <c r="I156" s="190"/>
      <c r="J156" s="190"/>
      <c r="K156" s="190"/>
      <c r="L156" s="190"/>
      <c r="M156" s="190"/>
      <c r="O156" s="191"/>
      <c r="P156" s="190"/>
      <c r="Q156" s="190"/>
      <c r="R156" s="190"/>
      <c r="S156" s="11"/>
      <c r="T156" s="191"/>
      <c r="U156" s="11"/>
      <c r="W156" s="202"/>
      <c r="X156" s="202"/>
      <c r="Y156" s="203"/>
      <c r="Z156" s="203"/>
      <c r="AA156" s="203"/>
      <c r="AC156" s="203"/>
      <c r="AD156" s="203"/>
      <c r="AF156" s="204"/>
      <c r="AG156" s="204"/>
      <c r="AH156" s="204"/>
      <c r="AJ156" s="205"/>
      <c r="AO156" s="204"/>
      <c r="AP156" s="204"/>
    </row>
    <row r="157" s="2" customFormat="1" customHeight="1" spans="1:42">
      <c r="A157" s="150"/>
      <c r="C157" s="188"/>
      <c r="D157" s="188"/>
      <c r="E157" s="11"/>
      <c r="F157" s="11"/>
      <c r="G157" s="189"/>
      <c r="H157" s="189"/>
      <c r="I157" s="189"/>
      <c r="J157" s="189"/>
      <c r="K157" s="189"/>
      <c r="L157" s="189"/>
      <c r="M157" s="189"/>
      <c r="O157" s="195"/>
      <c r="P157" s="195"/>
      <c r="Q157" s="189"/>
      <c r="R157" s="189"/>
      <c r="S157" s="11"/>
      <c r="T157" s="195"/>
      <c r="U157" s="11"/>
      <c r="W157" s="201"/>
      <c r="X157" s="201"/>
      <c r="Y157" s="203"/>
      <c r="Z157" s="203"/>
      <c r="AA157" s="203"/>
      <c r="AC157" s="203"/>
      <c r="AD157" s="203"/>
      <c r="AF157" s="204"/>
      <c r="AG157" s="204"/>
      <c r="AH157" s="204"/>
      <c r="AJ157" s="205"/>
      <c r="AO157" s="204"/>
      <c r="AP157" s="204"/>
    </row>
    <row r="158" ht="15"/>
    <row r="159" ht="15"/>
    <row r="160" ht="15"/>
    <row r="161" ht="15"/>
  </sheetData>
  <sortState ref="A50:IV85">
    <sortCondition ref="G50:G85" descending="1"/>
  </sortState>
  <conditionalFormatting sqref="B75:B76">
    <cfRule type="duplicateValues" dxfId="0" priority="1"/>
  </conditionalFormatting>
  <conditionalFormatting sqref="A88 A90 A92 A94 A96 A98 A100 A102 A104 A106 A108 A110 A112 A114 A116 A118 A120 A122 A124 A126 A128 A130 A132 A134 A136 A138 A140 A142 A144 A146">
    <cfRule type="duplicateValues" dxfId="1" priority="16" stopIfTrue="1"/>
  </conditionalFormatting>
  <hyperlinks>
    <hyperlink ref="W12" r:id="rId2" display="https://data1.360view.link/data/1/imaged/0101244-A12-200/still.jpg"/>
    <hyperlink ref="V22" r:id="rId3" display="https://view.gem360.in/gem360.html?d=2912231619-B-12-400"/>
    <hyperlink ref="W22" r:id="rId4" display="https://videos.gem360.in/imaged/2912231619-B-12-400/still.jpg"/>
    <hyperlink ref="V13" r:id="rId5" display="https://view.gem360.in/gem360.html?d=2712231554-B12-1100"/>
    <hyperlink ref="W13" r:id="rId6" display="https://videos.gem360.in/imaged/2712231554-B12-1100/still.jpg"/>
    <hyperlink ref="V16" r:id="rId7" display="https://view.gem360.in/gem360.html?d=2612231632-B12-900"/>
    <hyperlink ref="W16" r:id="rId8" display="https://videos.gem360.in/imaged/2612231632-B12-900/still.jpg"/>
    <hyperlink ref="V20" r:id="rId9" display="https://view.gem360.in/gem360.html?d=2312231548-B-12-1400"/>
    <hyperlink ref="W20" r:id="rId10" display="https://videos.gem360.in/imaged/2312231548-B-12-1400/still.jpg"/>
    <hyperlink ref="W7" r:id="rId11" display="https://data1.360view.link/data/1/imaged/0601243-B12-300/still.jpg"/>
    <hyperlink ref="V47" r:id="rId12" display="https://view.gem360.in/gem360.html?d=0401241558-A122-800"/>
    <hyperlink ref="W47" r:id="rId13" display="https://videos.gem360.in/imaged/0401241558-A122-800/still.jpg"/>
    <hyperlink ref="V29" r:id="rId14" display="https://view.gem360.in/gem360.html?d=0401241555-A122-100"/>
    <hyperlink ref="W29" r:id="rId15" display="https://videos.gem360.in/imaged/0401241555-A122-100/still.jpg"/>
    <hyperlink ref="W60" r:id="rId16" display="https://data1.360view.link/data/1/imaged/1001240-A122-3700/still.jpg"/>
    <hyperlink ref="W5" r:id="rId17" display="https://data1.360view.link/data/1/imaged/1001240-B12-500/still.jpg"/>
    <hyperlink ref="W11" r:id="rId18" display="https://data1.360view.link/data/1/imaged/0801242-B12-100/still.jpg"/>
    <hyperlink ref="V11" r:id="rId19" display="https://workshop.360view.link/view/0801242-B12-100"/>
    <hyperlink ref="V60" r:id="rId20" display="https://workshop.360view.link/view/1001240-A122-3700"/>
    <hyperlink ref="V5" r:id="rId21" display="https://workshop.360view.link/view/1001240-B12-500"/>
    <hyperlink ref="V18" r:id="rId22" display="https://view.gem360.in/gem360.html?d=0201241613-B12-1000"/>
    <hyperlink ref="W18" r:id="rId23" display="https://videos.gem360.in/imaged/0201241613-B12-1000/still.jpg"/>
    <hyperlink ref="V8" r:id="rId24" display="https://workshop.360view.link/view/1601244-b12-1300"/>
    <hyperlink ref="V2" r:id="rId25" display="https://workshop.360view.link/view/1601246-b12-800"/>
    <hyperlink ref="W8" r:id="rId26" display="https://data1.360view.link/data/1/imaged/1601244-b12-1300/still.jpg"/>
    <hyperlink ref="W2" r:id="rId27" display="https://data1.360view.link/data/1/imaged/1601246-b12-800/still.jpg"/>
    <hyperlink ref="W138" r:id="rId28" display="https://data1.360view.link/data/1/imaged/2712235-b12-701/still.jpg"/>
    <hyperlink ref="V131" r:id="rId29" display="https://view.gem360.in/gem360.html?d=0201241604-A122-2700"/>
    <hyperlink ref="W131" r:id="rId30" display="https://videos.gem360.in/imaged/0201241604-A122-2700/still.jpg"/>
    <hyperlink ref="W125" r:id="rId31" display="https://data1.360view.link/data/1/imaged/1001246-A122-2900/still.jpg"/>
    <hyperlink ref="W91" r:id="rId32" display="https://data1.360view.link/data/1/imaged/1001248-B12-1600/still.jpg"/>
    <hyperlink ref="V125" r:id="rId33" display="https://workshop.360view.link/view/1001246-A122-2900"/>
    <hyperlink ref="V91" r:id="rId34" display="https://workshop.360view.link/view/1001248-B12-1600"/>
    <hyperlink ref="V89" r:id="rId35" display="https://workshop.360view.link/view/2401241-B1-100"/>
  </hyperlinks>
  <pageMargins left="0.7" right="0.7" top="0.75" bottom="0.75" header="0.3" footer="0.3"/>
  <pageSetup paperSize="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2006-09-16T00:00:00Z</dcterms:created>
  <dcterms:modified xsi:type="dcterms:W3CDTF">2024-01-29T04:29:59Z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A10BE79CA13744DA9FA8255159E7ECAE_12</vt:lpwstr>
  </property>
  <property fmtid="{D5CDD505-2E9C-101B-9397-08002B2CF9AE}" pid="3" name="KSOProductBuildVer">
    <vt:lpwstr>1033-12.2.0.13431</vt:lpwstr>
  </property>
</Properties>
</file>